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atis\Downloads\"/>
    </mc:Choice>
  </mc:AlternateContent>
  <xr:revisionPtr revIDLastSave="0" documentId="13_ncr:1_{1383F23E-4C31-4EA1-8FE3-8875E3B28A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29" i="1"/>
  <c r="C10" i="1"/>
</calcChain>
</file>

<file path=xl/sharedStrings.xml><?xml version="1.0" encoding="utf-8"?>
<sst xmlns="http://schemas.openxmlformats.org/spreadsheetml/2006/main" count="109" uniqueCount="77">
  <si>
    <t>BUDGET TOTAL PROJET</t>
  </si>
  <si>
    <t>Machines</t>
  </si>
  <si>
    <t>Quantité</t>
  </si>
  <si>
    <t>Prix</t>
  </si>
  <si>
    <t>Sources</t>
  </si>
  <si>
    <t>imprimante 3D</t>
  </si>
  <si>
    <t>plotter de découpe, CAMEO 4 - 57cm x 19,5cm x 17cm</t>
  </si>
  <si>
    <t>Matériels imprimante 3D</t>
  </si>
  <si>
    <r>
      <rPr>
        <b/>
        <sz val="10"/>
        <color theme="1"/>
        <rFont val="Arial"/>
        <family val="2"/>
      </rPr>
      <t>4 Recharges PLA</t>
    </r>
    <r>
      <rPr>
        <sz val="10"/>
        <color theme="1"/>
        <rFont val="Arial"/>
        <family val="2"/>
      </rPr>
      <t xml:space="preserve"> de 4 couleurs différentes, Diamètre de 1.75mm + </t>
    </r>
    <r>
      <rPr>
        <b/>
        <sz val="10"/>
        <color theme="1"/>
        <rFont val="Arial"/>
        <family val="2"/>
      </rPr>
      <t>Stock de 4 bobines</t>
    </r>
  </si>
  <si>
    <t xml:space="preserve">Ordinateur </t>
  </si>
  <si>
    <t>Alcool isopropylique</t>
  </si>
  <si>
    <t>https://www.amazon.fr/Alcool-Isopropylique-Liquide-500ml-Vaporisateur/dp/B07FYFXCDP/ref=sr_1_1_sspa?crid=25AZ92YTK1ZY3&amp;keywords=alcool+isopropylique&amp;qid=1683715748&amp;sprefix=alcool%2Caps%2C185&amp;sr=8-1-spons&amp;sp_csd=d2lkZ2V0TmFtZT1zcF9hdGY&amp;psc=1</t>
  </si>
  <si>
    <t>Essuie-tout</t>
  </si>
  <si>
    <t>https://www.amazon.fr/Sopalin%C2%AE-UltrAbsorb-classiques-absorbant-Demi-feuilles/dp/B09F6WGS93/ref=sr_1_7?crid=3JYU2MAP3L7PL&amp;keywords=essuie-tout&amp;qid=1683715803&amp;rdc=1&amp;sprefix=essui%2Caps%2C136&amp;sr=8-7</t>
  </si>
  <si>
    <t>Matériels plotter de découpe</t>
  </si>
  <si>
    <t>Tapis de découpe aggripant - 30x60 cm</t>
  </si>
  <si>
    <t>Lot de 3</t>
  </si>
  <si>
    <t>https://www.boulanger.com/ref/1178093?at_medium=sl&amp;at_campaign=%5BPLAmicro%5D&amp;at_platform=google&amp;%3Fkard%3D1&amp;gclid=Cj0KCQjw2v-gBhC1ARIsAOQdKY1FJ0nK7ZOWevGMG0jicX0O2D7tymTd_F55XOW7UO5ba3ayjc-8bRwaAkIvEALw_wcB&amp;gclsrc=aw.ds&amp;kClkId=230326152226524617&amp;kVsId=230326152226529065&amp;?kard=1</t>
  </si>
  <si>
    <t>Ciseaux</t>
  </si>
  <si>
    <t>https://www.amazon.fr/Fiskars-Ciseaux-affutantes-inoxydables-droitiers/dp/B0001P08KG/ref=sr_1_12_mod_primary_new?__mk_fr_FR=%C3%85M%C3%85%C5%BD%C3%95%C3%91&amp;crid=16XOAGXFKJ054&amp;keywords=ciseaux&amp;qid=1683723292&amp;s=officeproduct&amp;sbo=RZvfv%2F%2FHxDF%2BO5021pAnSA%3D%3D&amp;sprefix=ciseaux%2Coffice-products%2C72&amp;sr=1-12&amp;th=1</t>
  </si>
  <si>
    <t>Pince brusselles</t>
  </si>
  <si>
    <t>Lot de 7 pièces</t>
  </si>
  <si>
    <t>https://www.amazon.fr/Antistatique-inoxydable-Laboratoire-Artisanaux-Electroniques/dp/B09PNCC6TJ/ref=sr_1_5?keywords=pinces+brusselles&amp;qid=1683715172&amp;sr=8-5</t>
  </si>
  <si>
    <t>Feuilles vinyle (30x25cm)</t>
  </si>
  <si>
    <t>21 pièces</t>
  </si>
  <si>
    <t>https://www.amazon.fr/Silhouettes-Portraits-Transfert-Permanent-QUEENpour/dp/B07XDYN16N/ref=asc_df_B07XDYN16N/?tag=googshopfr-21&amp;linkCode=df0&amp;hvadid=377311541713&amp;hvpos=&amp;hvnetw=g&amp;hvrand=1025979546181599868&amp;hvpone=&amp;hvptwo=&amp;hvqmt=&amp;hvdev=c&amp;hvdvcmdl=&amp;hvlocint=&amp;hvlocphy=9055302&amp;hvtargid=pla-858876405764&amp;psc=1&amp;tag=&amp;ref=&amp;adgrpid=79817387751&amp;hvpone=&amp;hvptwo=&amp;hvadid=377311541713&amp;hvpos=&amp;hvnetw=g&amp;hvrand=1025979546181599868&amp;hvqmt=&amp;hvdev=c&amp;hvdvcmdl=&amp;hvlocint=&amp;hvlocphy=9055302&amp;hvtargid=pla-858876405764</t>
  </si>
  <si>
    <t>Etapes pour découpe vinyle (vidéo) :</t>
  </si>
  <si>
    <t>Rouleau de papier - 30m</t>
  </si>
  <si>
    <t>https://www.ikea.com/fr/fr/p/mala-rouleau-de-papier-dessin-70461088/?gclsrc=aw.ds&amp;gclid=Cj0KCQjw2v-gBhC1ARIsAOQdKY27Go2q7_8y183PFkxv3Bzsfdv8SA_F2QBhxwYKoUY86J2rZ75K3VAaAtQpEALw_wcB&amp;gclsrc=aw.ds</t>
  </si>
  <si>
    <t>https://www.creadhesif.com/papier-de-transfert-pour-pose-film-vinyle.html</t>
  </si>
  <si>
    <t xml:space="preserve">Flex - 15X20cm </t>
  </si>
  <si>
    <t>3 pièces</t>
  </si>
  <si>
    <t>https://www.flex-textile.com/p/cart.html</t>
  </si>
  <si>
    <t>Flock - A4</t>
  </si>
  <si>
    <t>20 pièces</t>
  </si>
  <si>
    <t>https://www.creadhesif.com/lot-de-20-feuilles-flock-poli-flock-format-a4.html?srsltid=AfAwrE5R3odJVwn8cA6WfslmxkLtYyvBvcdabaQ9BGVNljBBZUtK2kZmjUM</t>
  </si>
  <si>
    <t>Scalpel/Cutter</t>
  </si>
  <si>
    <t>https://www.amazon.fr/KIBROS-Plastique-Taille-Crayon-d%C3%A9ballage-IB-128-4PCc/dp/B08BV3Z64L/ref=sr_1_12?crid=2WTVDK998CNTW&amp;keywords=cuteurs&amp;qid=1683716073&amp;sprefix=cuteur%2Caps%2C200&amp;sr=8-12</t>
  </si>
  <si>
    <t>Fer à repasser (flocage)</t>
  </si>
  <si>
    <t>https://www.e.leclerc/fp/8720389003028?esl-k=sem-google%7Cnu%7Cc502252843185%7Cm%7Ck%7Cp%7Ct%7Cdc%7Ca119364257678%7Cg12462691849&amp;gclsrc=aw.ds&amp;gclid=Cj0KCQjwr82iBhCuARIsAO0EAZxpv8ctJb_I1_lO-X8WEsnLnAmN3VSWWesHa3_K3z2ZvvaNaY0OGjMaAvqdEALw_wcB</t>
  </si>
  <si>
    <t>Film de transfert (flocage) - 30,5x500cm</t>
  </si>
  <si>
    <t>https://www.amazon.fr/ImnBest-Film-transfert-traceur-vinyle/dp/B08KTBRC5R/ref=sr_1_1_sspa?__mk_fr_FR=%C3%85M%C3%85%C5%BD%C3%95%C3%91&amp;crid=205XEP5YQX5B7&amp;keywords=film+de+transfert+50+cm&amp;qid=1683723420&amp;s=officeproduct&amp;sprefix=film+de+transfert+50cm%2Coffice-products%2C66&amp;sr=1-1-spons&amp;sp_csd=d2lkZ2V0TmFtZT1zcF9hdGY&amp;psc=1</t>
  </si>
  <si>
    <t>Autres matériels</t>
  </si>
  <si>
    <t xml:space="preserve">Prix </t>
  </si>
  <si>
    <t>Kakémono</t>
  </si>
  <si>
    <t>Peut varier en fonction du type de papier/impression</t>
  </si>
  <si>
    <t>Flyers</t>
  </si>
  <si>
    <t>https://www.printoclock.com/flyers-c-12.html?q=A5/135CB/RV/NOF/CLA&amp;q=A5%2F135CB%2FRV%2FNOF%2FCLA&amp;inputs=</t>
  </si>
  <si>
    <t>Table</t>
  </si>
  <si>
    <t>Fournie</t>
  </si>
  <si>
    <t>Chaises</t>
  </si>
  <si>
    <t>Fournies</t>
  </si>
  <si>
    <t>Fourni</t>
  </si>
  <si>
    <t>À réfléchir</t>
  </si>
  <si>
    <t>Caisses de rangement</t>
  </si>
  <si>
    <t>Lot de 4</t>
  </si>
  <si>
    <t>https://www.amazon.fr/Amazon-Basics-Bo%C3%AEtes-rangement-couvercle/dp/B08WJMHS8N/ref=sr_1_7?__mk_fr_FR=%C3%85M%C3%85%C5%BD%C3%95%C3%91&amp;crid=1KLP6UP6QEN4Y&amp;keywords=boite%2Bde%2Brangement%2B20L&amp;qid=1683724372&amp;s=kitchen&amp;sprefix=boite%2Bde%2Brangement%2B20l%2Ckitchen%2C78&amp;sr=1-7&amp;th=1</t>
  </si>
  <si>
    <t>Sinon, lot de 30L : 32,99€</t>
  </si>
  <si>
    <t>https://www.amazon.fr/Iris-Ohyama-rangement-plastique-couvercle/dp/B075M5S1TM/ref=sr_1_19?__mk_fr_FR=%C3%85M%C3%85%C5%BD%C3%95%C3%91&amp;crid=1KLP6UP6QEN4Y&amp;keywords=boite%2Bde%2Brangement%2B20L&amp;qid=1683724459&amp;s=kitchen&amp;sprefix=boite%2Bde%2Brangement%2B20l%2Ckitchen%2C78&amp;sr=1-19&amp;th=1</t>
  </si>
  <si>
    <t>Poubelle - 18L</t>
  </si>
  <si>
    <t>https://www.amazon.fr/Sinoba-Corbeille-papier-Poubelle-Hauteur/dp/B00YH4FXRU/ref=sr_1_5?__mk_fr_FR=%C3%85M%C3%85%C5%BD%C3%95%C3%91&amp;crid=3JHT2ODVL6DTW&amp;keywords=poubelle+bureau&amp;qid=1683724062&amp;sprefix=poubelle+bureau%2Caps%2C82&amp;sr=8-5</t>
  </si>
  <si>
    <t>Rallonge - 10m</t>
  </si>
  <si>
    <t>https://www.amazon.fr/Zenitech-Prolongateur-HO5VV-F-5mm%C2%B2-Blanc/dp/B00BRK56IS/ref=sr_1_5?crid=2BJ7732TJXWD4&amp;keywords=rallonge+electrique+10m&amp;qid=1683724187&amp;sprefix=rallonge+electrique%2Caps%2C94&amp;sr=8-5</t>
  </si>
  <si>
    <t>Multi-prises - 6 prises</t>
  </si>
  <si>
    <t>https://www.amazon.fr/Zenitech-Bloc-Prises-interrupteur-Blanc/dp/B007EB7O8O/ref=sr_1_5?__mk_fr_FR=%C3%85M%C3%85%C5%BD%C3%95%C3%91&amp;crid=1SOAV7DUGVZUA&amp;keywords=multiprise&amp;qid=1683724264&amp;sprefix=multiprises%2Caps%2C85&amp;sr=8-5</t>
  </si>
  <si>
    <t>Entretien, suivi</t>
  </si>
  <si>
    <t xml:space="preserve">Total en € : </t>
  </si>
  <si>
    <t xml:space="preserve"> </t>
  </si>
  <si>
    <t>https://www.backmarket.fr/fr-fr/p/lenovo-thinkpad-t470-14-core-i5-26-ghz-ssd-500-go-16-go-azerty-francais/c1003434-7b7c-45ee-9603-9136d5f010f3#l=11</t>
  </si>
  <si>
    <t xml:space="preserve">https://www.amazon.fr/Silhouette-America-Cameo-Traceur-d%C3%A9coupe/dp/B07VLB3627 </t>
  </si>
  <si>
    <t>Vu en RDV "entre 400 et 500€" (au choix du fablab de gradignan)</t>
  </si>
  <si>
    <t>écran d'ordinateur</t>
  </si>
  <si>
    <t>Fournitures de bureau (stylo, cahier, marqueur...)</t>
  </si>
  <si>
    <t>https://www.vistaprint.fr/pancartes-affiches/banderoles/roll-ups</t>
  </si>
  <si>
    <t>Lot de 500 (0,07 unité)</t>
  </si>
  <si>
    <t>https://www.filimprimante3d.fr/collections/filament-pla-1-75-mm</t>
  </si>
  <si>
    <t xml:space="preserve">Filament de PLA de couleur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</si>
</sst>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d\-m"/>
  </numFmts>
  <fonts count="18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202124"/>
      <name val="Arial"/>
      <family val="2"/>
    </font>
    <font>
      <u/>
      <sz val="10"/>
      <color rgb="FF0000FF"/>
      <name val="Arial"/>
      <family val="2"/>
    </font>
    <font>
      <sz val="10"/>
      <color rgb="FF0F1111"/>
      <name val="&quot;Amazon Ember&quot;"/>
    </font>
    <font>
      <u/>
      <sz val="10"/>
      <color rgb="FF1967D2"/>
      <name val="Roboto"/>
    </font>
    <font>
      <b/>
      <u/>
      <sz val="10"/>
      <color rgb="FF1967D2"/>
      <name val="Roboto"/>
    </font>
    <font>
      <sz val="10"/>
      <color rgb="FFFF0000"/>
      <name val="Arial"/>
      <family val="2"/>
      <scheme val="minor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6" fillId="4" borderId="0" xfId="0" applyNumberFormat="1" applyFont="1" applyFill="1"/>
    <xf numFmtId="0" fontId="7" fillId="4" borderId="0" xfId="0" applyFont="1" applyFill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8" fillId="4" borderId="7" xfId="0" applyFont="1" applyFill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9" fillId="0" borderId="0" xfId="0" applyFont="1"/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3" fillId="3" borderId="12" xfId="0" applyNumberFormat="1" applyFont="1" applyFill="1" applyBorder="1" applyAlignment="1">
      <alignment vertical="center"/>
    </xf>
    <xf numFmtId="0" fontId="16" fillId="0" borderId="0" xfId="0" applyFont="1"/>
    <xf numFmtId="0" fontId="17" fillId="4" borderId="0" xfId="1" applyFill="1" applyAlignment="1">
      <alignment horizontal="left" wrapText="1"/>
    </xf>
    <xf numFmtId="0" fontId="17" fillId="0" borderId="0" xfId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3" borderId="10" xfId="0" applyFont="1" applyFill="1" applyBorder="1" applyAlignment="1">
      <alignment horizontal="right" vertical="center"/>
    </xf>
    <xf numFmtId="0" fontId="13" fillId="0" borderId="11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fr/Silhouettes-Portraits-Transfert-Permanent-QUEENpour/dp/B07XDYN16N/ref=asc_df_B07XDYN16N/?tag=googshopfr-21&amp;linkCode=df0&amp;hvadid=377311541713&amp;hvpos=&amp;hvnetw=g&amp;hvrand=1025979546181599868&amp;hvpone=&amp;hvptwo=&amp;hvqmt=&amp;hvdev=c&amp;hvdvcmdl=&amp;hvlocint=&amp;hvlocphy=9055302&amp;hvtargid=pla-858876405764&amp;psc=1&amp;tag=&amp;ref=&amp;adgrpid=79817387751&amp;hvpone=&amp;hvptwo=&amp;hvadid=377311541713&amp;hvpos=&amp;hvnetw=g&amp;hvrand=1025979546181599868&amp;hvqmt=&amp;hvdev=c&amp;hvdvcmdl=&amp;hvlocint=&amp;hvlocphy=9055302&amp;hvtargid=pla-858876405764" TargetMode="External"/><Relationship Id="rId13" Type="http://schemas.openxmlformats.org/officeDocument/2006/relationships/hyperlink" Target="https://www.amazon.fr/KIBROS-Plastique-Taille-Crayon-d%C3%A9ballage-IB-128-4PCc/dp/B08BV3Z64L/ref=sr_1_12?crid=2WTVDK998CNTW&amp;keywords=cuteurs&amp;qid=1683716073&amp;sprefix=cuteur%2Caps%2C200&amp;sr=8-12" TargetMode="External"/><Relationship Id="rId18" Type="http://schemas.openxmlformats.org/officeDocument/2006/relationships/hyperlink" Target="https://www.amazon.fr/Iris-Ohyama-rangement-plastique-couvercle/dp/B075M5S1TM/ref=sr_1_19?__mk_fr_FR=%C3%85M%C3%85%C5%BD%C3%95%C3%91&amp;crid=1KLP6UP6QEN4Y&amp;keywords=boite%2Bde%2Brangement%2B20L&amp;qid=1683724459&amp;s=kitchen&amp;sprefix=boite%2Bde%2Brangement%2B20l%2Ckitchen%2C78&amp;sr=1-19&amp;th=1" TargetMode="External"/><Relationship Id="rId3" Type="http://schemas.openxmlformats.org/officeDocument/2006/relationships/hyperlink" Target="https://www.amazon.fr/Alcool-Isopropylique-Liquide-500ml-Vaporisateur/dp/B07FYFXCDP/ref=sr_1_1_sspa?crid=25AZ92YTK1ZY3&amp;keywords=alcool+isopropylique&amp;qid=1683715748&amp;sprefix=alcool%2Caps%2C185&amp;sr=8-1-spons&amp;sp_csd=d2lkZ2V0TmFtZT1zcF9hdGY&amp;psc=1" TargetMode="External"/><Relationship Id="rId21" Type="http://schemas.openxmlformats.org/officeDocument/2006/relationships/hyperlink" Target="https://www.amazon.fr/Zenitech-Bloc-Prises-interrupteur-Blanc/dp/B007EB7O8O/ref=sr_1_5?__mk_fr_FR=%C3%85M%C3%85%C5%BD%C3%95%C3%91&amp;crid=1SOAV7DUGVZUA&amp;keywords=multiprise&amp;qid=1683724264&amp;sprefix=multiprises%2Caps%2C85&amp;sr=8-5" TargetMode="External"/><Relationship Id="rId7" Type="http://schemas.openxmlformats.org/officeDocument/2006/relationships/hyperlink" Target="https://www.amazon.fr/Antistatique-inoxydable-Laboratoire-Artisanaux-Electroniques/dp/B09PNCC6TJ/ref=sr_1_5?keywords=pinces+brusselles&amp;qid=1683715172&amp;sr=8-5" TargetMode="External"/><Relationship Id="rId12" Type="http://schemas.openxmlformats.org/officeDocument/2006/relationships/hyperlink" Target="https://www.creadhesif.com/lot-de-20-feuilles-flock-poli-flock-format-a4.html?srsltid=AfAwrE5R3odJVwn8cA6WfslmxkLtYyvBvcdabaQ9BGVNljBBZUtK2kZmjUM" TargetMode="External"/><Relationship Id="rId17" Type="http://schemas.openxmlformats.org/officeDocument/2006/relationships/hyperlink" Target="https://www.amazon.fr/Amazon-Basics-Bo%C3%AEtes-rangement-couvercle/dp/B08WJMHS8N/ref=sr_1_7?__mk_fr_FR=%C3%85M%C3%85%C5%BD%C3%95%C3%91&amp;crid=1KLP6UP6QEN4Y&amp;keywords=boite%2Bde%2Brangement%2B20L&amp;qid=1683724372&amp;s=kitchen&amp;sprefix=boite%2Bde%2Brangement%2B20l%2Ckitchen%2C78&amp;sr=1-7&amp;th=1" TargetMode="External"/><Relationship Id="rId2" Type="http://schemas.openxmlformats.org/officeDocument/2006/relationships/hyperlink" Target="https://www.filimprimante3d.fr/collections/filament-pla-1-75-mm" TargetMode="External"/><Relationship Id="rId16" Type="http://schemas.openxmlformats.org/officeDocument/2006/relationships/hyperlink" Target="https://www.printoclock.com/flyers-c-12.html?q=A5/135CB/RV/NOF/CLA&amp;q=A5%2F135CB%2FRV%2FNOF%2FCLA&amp;inputs=" TargetMode="External"/><Relationship Id="rId20" Type="http://schemas.openxmlformats.org/officeDocument/2006/relationships/hyperlink" Target="https://www.amazon.fr/Zenitech-Prolongateur-HO5VV-F-5mm%C2%B2-Blanc/dp/B00BRK56IS/ref=sr_1_5?crid=2BJ7732TJXWD4&amp;keywords=rallonge+electrique+10m&amp;qid=1683724187&amp;sprefix=rallonge+electrique%2Caps%2C94&amp;sr=8-5" TargetMode="External"/><Relationship Id="rId1" Type="http://schemas.openxmlformats.org/officeDocument/2006/relationships/hyperlink" Target="https://www.amazon.fr/Silhouette-America-Cameo-Traceur-d%C3%A9coupe/dp/B07VLB3627" TargetMode="External"/><Relationship Id="rId6" Type="http://schemas.openxmlformats.org/officeDocument/2006/relationships/hyperlink" Target="https://www.amazon.fr/Fiskars-Ciseaux-affutantes-inoxydables-droitiers/dp/B0001P08KG/ref=sr_1_12_mod_primary_new?__mk_fr_FR=%C3%85M%C3%85%C5%BD%C3%95%C3%91&amp;crid=16XOAGXFKJ054&amp;keywords=ciseaux&amp;qid=1683723292&amp;s=officeproduct&amp;sbo=RZvfv%2F%2FHxDF%2BO5021pAnSA%3D%3D&amp;sprefix=ciseaux%2Coffice-products%2C72&amp;sr=1-12&amp;th=1" TargetMode="External"/><Relationship Id="rId11" Type="http://schemas.openxmlformats.org/officeDocument/2006/relationships/hyperlink" Target="https://www.flex-textile.com/p/cart.html" TargetMode="External"/><Relationship Id="rId5" Type="http://schemas.openxmlformats.org/officeDocument/2006/relationships/hyperlink" Target="https://www.boulanger.com/ref/1178093?at_medium=sl&amp;at_campaign=%5BPLAmicro%5D&amp;at_platform=google&amp;%3Fkard%3D1&amp;gclid=Cj0KCQjw2v-gBhC1ARIsAOQdKY1FJ0nK7ZOWevGMG0jicX0O2D7tymTd_F55XOW7UO5ba3ayjc-8bRwaAkIvEALw_wcB&amp;gclsrc=aw.ds&amp;kClkId=230326152226524617&amp;kVsId=230326152226529065&amp;?kard=1" TargetMode="External"/><Relationship Id="rId15" Type="http://schemas.openxmlformats.org/officeDocument/2006/relationships/hyperlink" Target="https://www.amazon.fr/ImnBest-Film-transfert-traceur-vinyle/dp/B08KTBRC5R/ref=sr_1_1_sspa?__mk_fr_FR=%C3%85M%C3%85%C5%BD%C3%95%C3%91&amp;crid=205XEP5YQX5B7&amp;keywords=film+de+transfert+50+cm&amp;qid=1683723420&amp;s=officeproduct&amp;sprefix=film+de+transfert+50cm%2Coffice-products%2C66&amp;sr=1-1-spons&amp;sp_csd=d2lkZ2V0TmFtZT1zcF9hdGY&amp;psc=1" TargetMode="External"/><Relationship Id="rId10" Type="http://schemas.openxmlformats.org/officeDocument/2006/relationships/hyperlink" Target="https://www.creadhesif.com/papier-de-transfert-pour-pose-film-vinyle.html" TargetMode="External"/><Relationship Id="rId19" Type="http://schemas.openxmlformats.org/officeDocument/2006/relationships/hyperlink" Target="https://www.amazon.fr/Sinoba-Corbeille-papier-Poubelle-Hauteur/dp/B00YH4FXRU/ref=sr_1_5?__mk_fr_FR=%C3%85M%C3%85%C5%BD%C3%95%C3%91&amp;crid=3JHT2ODVL6DTW&amp;keywords=poubelle+bureau&amp;qid=1683724062&amp;sprefix=poubelle+bureau%2Caps%2C82&amp;sr=8-5" TargetMode="External"/><Relationship Id="rId4" Type="http://schemas.openxmlformats.org/officeDocument/2006/relationships/hyperlink" Target="https://www.amazon.fr/Sopalin%C2%AE-UltrAbsorb-classiques-absorbant-Demi-feuilles/dp/B09F6WGS93/ref=sr_1_7?crid=3JYU2MAP3L7PL&amp;keywords=essuie-tout&amp;qid=1683715803&amp;rdc=1&amp;sprefix=essui%2Caps%2C136&amp;sr=8-7" TargetMode="External"/><Relationship Id="rId9" Type="http://schemas.openxmlformats.org/officeDocument/2006/relationships/hyperlink" Target="https://www.ikea.com/fr/fr/p/mala-rouleau-de-papier-dessin-70461088/?gclsrc=aw.ds&amp;gclid=Cj0KCQjw2v-gBhC1ARIsAOQdKY27Go2q7_8y183PFkxv3Bzsfdv8SA_F2QBhxwYKoUY86J2rZ75K3VAaAtQpEALw_wcB&amp;gclsrc=aw.ds" TargetMode="External"/><Relationship Id="rId14" Type="http://schemas.openxmlformats.org/officeDocument/2006/relationships/hyperlink" Target="https://www.e.leclerc/fp/8720389003028?esl-k=sem-google%7Cnu%7Cc502252843185%7Cm%7Ck%7Cp%7Ct%7Cdc%7Ca119364257678%7Cg12462691849&amp;gclsrc=aw.ds&amp;gclid=Cj0KCQjwr82iBhCuARIsAO0EAZxpv8ctJb_I1_lO-X8WEsnLnAmN3VSWWesHa3_K3z2ZvvaNaY0OGjMaAvqdEALw_wcB" TargetMode="External"/><Relationship Id="rId22" Type="http://schemas.openxmlformats.org/officeDocument/2006/relationships/hyperlink" Target="https://www.backmarket.fr/fr-fr/p/lenovo-thinkpad-t470-14-core-i5-26-ghz-ssd-500-go-16-go-azerty-francais/c1003434-7b7c-45ee-9603-9136d5f010f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62"/>
  <sheetViews>
    <sheetView tabSelected="1" topLeftCell="A9" workbookViewId="0">
      <selection activeCell="A11" sqref="A11"/>
    </sheetView>
  </sheetViews>
  <sheetFormatPr baseColWidth="10" defaultColWidth="12.6640625" defaultRowHeight="15.75" customHeight="1"/>
  <cols>
    <col min="1" max="1" width="51.21875" customWidth="1"/>
    <col min="2" max="2" width="20.6640625" customWidth="1"/>
    <col min="3" max="3" width="16.109375" customWidth="1"/>
    <col min="4" max="4" width="79" customWidth="1"/>
    <col min="5" max="5" width="49.21875" customWidth="1"/>
  </cols>
  <sheetData>
    <row r="1" spans="1:5" ht="15.75" customHeight="1">
      <c r="A1" s="31" t="s">
        <v>0</v>
      </c>
      <c r="B1" s="32"/>
      <c r="C1" s="32"/>
      <c r="D1" s="32"/>
    </row>
    <row r="2" spans="1:5" ht="15.75" customHeight="1">
      <c r="A2" s="1"/>
      <c r="B2" s="1"/>
      <c r="C2" s="1"/>
      <c r="D2" s="1"/>
    </row>
    <row r="3" spans="1:5" ht="15.75" customHeight="1">
      <c r="A3" s="2" t="s">
        <v>1</v>
      </c>
      <c r="B3" s="3" t="s">
        <v>2</v>
      </c>
      <c r="C3" s="3" t="s">
        <v>3</v>
      </c>
      <c r="D3" s="4" t="s">
        <v>4</v>
      </c>
    </row>
    <row r="4" spans="1:5" ht="13.2">
      <c r="A4" s="1" t="s">
        <v>5</v>
      </c>
      <c r="B4" s="5">
        <v>1</v>
      </c>
      <c r="C4" s="6">
        <v>450</v>
      </c>
      <c r="D4" s="7" t="s">
        <v>70</v>
      </c>
      <c r="E4" s="28" t="s">
        <v>67</v>
      </c>
    </row>
    <row r="5" spans="1:5" ht="15.75" customHeight="1">
      <c r="A5" s="1" t="s">
        <v>6</v>
      </c>
      <c r="B5" s="5">
        <v>1</v>
      </c>
      <c r="C5" s="6">
        <v>279</v>
      </c>
      <c r="D5" s="30" t="s">
        <v>69</v>
      </c>
      <c r="E5" s="28" t="s">
        <v>67</v>
      </c>
    </row>
    <row r="6" spans="1:5" ht="15.75" customHeight="1">
      <c r="A6" s="1"/>
      <c r="B6" s="5"/>
      <c r="C6" s="6"/>
      <c r="D6" s="8"/>
      <c r="E6" s="28" t="s">
        <v>67</v>
      </c>
    </row>
    <row r="7" spans="1:5" ht="15.75" customHeight="1">
      <c r="A7" s="1"/>
      <c r="B7" s="5"/>
      <c r="C7" s="6"/>
      <c r="D7" s="1"/>
      <c r="E7" s="28" t="s">
        <v>67</v>
      </c>
    </row>
    <row r="8" spans="1:5" ht="15.75" customHeight="1">
      <c r="A8" s="2" t="s">
        <v>7</v>
      </c>
      <c r="B8" s="3" t="s">
        <v>2</v>
      </c>
      <c r="C8" s="3" t="s">
        <v>3</v>
      </c>
      <c r="D8" s="4" t="s">
        <v>4</v>
      </c>
      <c r="E8" s="28" t="s">
        <v>67</v>
      </c>
    </row>
    <row r="9" spans="1:5" ht="15.75" customHeight="1">
      <c r="A9" s="1"/>
      <c r="B9" s="5"/>
      <c r="C9" s="6"/>
      <c r="D9" s="9"/>
      <c r="E9" s="28"/>
    </row>
    <row r="10" spans="1:5" ht="128.4" customHeight="1">
      <c r="A10" s="1" t="s">
        <v>76</v>
      </c>
      <c r="B10" s="11" t="s">
        <v>8</v>
      </c>
      <c r="C10" s="6">
        <f>22.8*8</f>
        <v>182.4</v>
      </c>
      <c r="D10" s="30" t="s">
        <v>75</v>
      </c>
      <c r="E10" s="28" t="s">
        <v>67</v>
      </c>
    </row>
    <row r="11" spans="1:5" ht="15.75" customHeight="1">
      <c r="A11" s="1" t="s">
        <v>9</v>
      </c>
      <c r="B11" s="5">
        <v>1</v>
      </c>
      <c r="C11" s="6">
        <v>300</v>
      </c>
      <c r="D11" s="29" t="s">
        <v>68</v>
      </c>
      <c r="E11" s="28" t="s">
        <v>67</v>
      </c>
    </row>
    <row r="12" spans="1:5" ht="15.75" customHeight="1">
      <c r="A12" s="1" t="s">
        <v>10</v>
      </c>
      <c r="B12" s="5">
        <v>1</v>
      </c>
      <c r="C12" s="6">
        <v>9.9</v>
      </c>
      <c r="D12" s="9" t="s">
        <v>11</v>
      </c>
      <c r="E12" s="28" t="s">
        <v>67</v>
      </c>
    </row>
    <row r="13" spans="1:5" ht="15.75" customHeight="1">
      <c r="A13" s="1" t="s">
        <v>12</v>
      </c>
      <c r="B13" s="5">
        <v>1</v>
      </c>
      <c r="C13" s="6">
        <v>5.95</v>
      </c>
      <c r="D13" s="9" t="s">
        <v>13</v>
      </c>
      <c r="E13" s="28" t="s">
        <v>67</v>
      </c>
    </row>
    <row r="14" spans="1:5" ht="15.75" customHeight="1">
      <c r="A14" s="1"/>
      <c r="B14" s="5"/>
      <c r="C14" s="6"/>
      <c r="D14" s="1"/>
      <c r="E14" s="28" t="s">
        <v>67</v>
      </c>
    </row>
    <row r="15" spans="1:5" ht="15.75" customHeight="1">
      <c r="A15" s="2" t="s">
        <v>14</v>
      </c>
      <c r="B15" s="3" t="s">
        <v>2</v>
      </c>
      <c r="C15" s="3" t="s">
        <v>3</v>
      </c>
      <c r="D15" s="4" t="s">
        <v>4</v>
      </c>
      <c r="E15" s="28" t="s">
        <v>67</v>
      </c>
    </row>
    <row r="16" spans="1:5" ht="15.75" customHeight="1">
      <c r="A16" s="1" t="s">
        <v>15</v>
      </c>
      <c r="B16" s="5" t="s">
        <v>16</v>
      </c>
      <c r="C16" s="6">
        <v>30</v>
      </c>
      <c r="D16" s="9" t="s">
        <v>17</v>
      </c>
      <c r="E16" s="28" t="s">
        <v>67</v>
      </c>
    </row>
    <row r="17" spans="1:10" ht="15.75" customHeight="1">
      <c r="A17" s="1" t="s">
        <v>18</v>
      </c>
      <c r="B17" s="5">
        <v>1</v>
      </c>
      <c r="C17" s="6">
        <v>18.989999999999998</v>
      </c>
      <c r="D17" s="9" t="s">
        <v>19</v>
      </c>
      <c r="E17" s="28" t="s">
        <v>67</v>
      </c>
    </row>
    <row r="18" spans="1:10" ht="15.75" customHeight="1">
      <c r="A18" s="1" t="s">
        <v>20</v>
      </c>
      <c r="B18" s="5" t="s">
        <v>21</v>
      </c>
      <c r="C18" s="6">
        <v>7.99</v>
      </c>
      <c r="D18" s="13" t="s">
        <v>22</v>
      </c>
      <c r="E18" s="28" t="s">
        <v>67</v>
      </c>
    </row>
    <row r="19" spans="1:10" ht="15.75" customHeight="1">
      <c r="A19" s="1" t="s">
        <v>23</v>
      </c>
      <c r="B19" s="5" t="s">
        <v>24</v>
      </c>
      <c r="C19" s="6">
        <v>28.99</v>
      </c>
      <c r="D19" s="9" t="s">
        <v>25</v>
      </c>
      <c r="E19" s="28" t="s">
        <v>67</v>
      </c>
      <c r="F19" s="14" t="s">
        <v>26</v>
      </c>
      <c r="G19" s="15"/>
      <c r="H19" s="15"/>
      <c r="I19" s="15"/>
      <c r="J19" s="16"/>
    </row>
    <row r="20" spans="1:10" ht="15.75" customHeight="1">
      <c r="A20" s="1" t="s">
        <v>27</v>
      </c>
      <c r="B20" s="5">
        <v>1</v>
      </c>
      <c r="C20" s="6">
        <v>5</v>
      </c>
      <c r="D20" s="9" t="s">
        <v>28</v>
      </c>
      <c r="E20" s="28" t="s">
        <v>67</v>
      </c>
      <c r="F20" s="17" t="s">
        <v>29</v>
      </c>
      <c r="G20" s="18"/>
      <c r="H20" s="18"/>
      <c r="I20" s="18"/>
      <c r="J20" s="19"/>
    </row>
    <row r="21" spans="1:10" ht="15.75" customHeight="1">
      <c r="A21" s="1" t="s">
        <v>30</v>
      </c>
      <c r="B21" s="5" t="s">
        <v>31</v>
      </c>
      <c r="C21" s="6">
        <v>14.69</v>
      </c>
      <c r="D21" s="9" t="s">
        <v>32</v>
      </c>
      <c r="E21" s="28" t="s">
        <v>67</v>
      </c>
    </row>
    <row r="22" spans="1:10" ht="15.75" customHeight="1">
      <c r="A22" s="1" t="s">
        <v>33</v>
      </c>
      <c r="B22" s="5" t="s">
        <v>34</v>
      </c>
      <c r="C22" s="6">
        <v>43.5</v>
      </c>
      <c r="D22" s="9" t="s">
        <v>35</v>
      </c>
      <c r="E22" s="28" t="s">
        <v>67</v>
      </c>
    </row>
    <row r="23" spans="1:10" ht="15.75" customHeight="1">
      <c r="A23" s="1" t="s">
        <v>36</v>
      </c>
      <c r="B23" s="5">
        <v>4</v>
      </c>
      <c r="C23" s="6">
        <v>5</v>
      </c>
      <c r="D23" s="9" t="s">
        <v>37</v>
      </c>
      <c r="E23" s="28" t="s">
        <v>67</v>
      </c>
    </row>
    <row r="24" spans="1:10" ht="15.75" customHeight="1">
      <c r="A24" s="1" t="s">
        <v>38</v>
      </c>
      <c r="B24" s="5">
        <v>1</v>
      </c>
      <c r="C24" s="6">
        <v>24.99</v>
      </c>
      <c r="D24" s="9" t="s">
        <v>39</v>
      </c>
      <c r="E24" s="28" t="s">
        <v>67</v>
      </c>
    </row>
    <row r="25" spans="1:10" ht="15.75" customHeight="1">
      <c r="A25" s="1" t="s">
        <v>40</v>
      </c>
      <c r="B25" s="5">
        <v>1</v>
      </c>
      <c r="C25" s="12">
        <v>12.99</v>
      </c>
      <c r="D25" s="9" t="s">
        <v>41</v>
      </c>
      <c r="E25" s="28" t="s">
        <v>67</v>
      </c>
    </row>
    <row r="26" spans="1:10" ht="15.75" customHeight="1">
      <c r="A26" s="1"/>
      <c r="B26" s="5"/>
      <c r="C26" s="6"/>
      <c r="D26" s="1"/>
      <c r="E26" s="28" t="s">
        <v>67</v>
      </c>
    </row>
    <row r="27" spans="1:10" ht="15.75" customHeight="1" thickBot="1">
      <c r="A27" s="2" t="s">
        <v>42</v>
      </c>
      <c r="B27" s="3" t="s">
        <v>2</v>
      </c>
      <c r="C27" s="3" t="s">
        <v>43</v>
      </c>
      <c r="D27" s="4" t="s">
        <v>4</v>
      </c>
      <c r="E27" s="20"/>
      <c r="F27" s="20"/>
      <c r="G27" s="20"/>
      <c r="H27" s="20"/>
      <c r="I27" s="20"/>
      <c r="J27" s="20"/>
    </row>
    <row r="28" spans="1:10" ht="15.75" customHeight="1">
      <c r="A28" s="1" t="s">
        <v>44</v>
      </c>
      <c r="B28" s="5">
        <v>1</v>
      </c>
      <c r="C28" s="6">
        <v>54.99</v>
      </c>
      <c r="D28" s="9" t="s">
        <v>73</v>
      </c>
      <c r="E28" s="10"/>
    </row>
    <row r="29" spans="1:10" ht="15.75" customHeight="1">
      <c r="A29" s="1" t="s">
        <v>46</v>
      </c>
      <c r="B29" s="5" t="s">
        <v>74</v>
      </c>
      <c r="C29" s="21">
        <f>0.07*500</f>
        <v>35</v>
      </c>
      <c r="D29" s="9" t="s">
        <v>47</v>
      </c>
      <c r="E29" s="10" t="s">
        <v>45</v>
      </c>
    </row>
    <row r="30" spans="1:10" ht="15.75" customHeight="1">
      <c r="A30" s="1" t="s">
        <v>48</v>
      </c>
      <c r="B30" s="5">
        <v>1</v>
      </c>
      <c r="C30" s="21" t="s">
        <v>49</v>
      </c>
      <c r="D30" s="1"/>
    </row>
    <row r="31" spans="1:10" ht="15.75" customHeight="1">
      <c r="A31" s="1" t="s">
        <v>50</v>
      </c>
      <c r="B31" s="22">
        <v>44987</v>
      </c>
      <c r="C31" s="21" t="s">
        <v>51</v>
      </c>
      <c r="D31" s="1"/>
    </row>
    <row r="32" spans="1:10" ht="15.75" customHeight="1">
      <c r="A32" s="1" t="s">
        <v>71</v>
      </c>
      <c r="B32" s="5">
        <v>1</v>
      </c>
      <c r="C32" s="21" t="s">
        <v>52</v>
      </c>
      <c r="D32" s="1"/>
    </row>
    <row r="33" spans="1:6" ht="15.75" customHeight="1">
      <c r="A33" s="1" t="s">
        <v>72</v>
      </c>
      <c r="B33" s="1"/>
      <c r="C33" s="21">
        <v>30</v>
      </c>
      <c r="D33" s="1"/>
      <c r="E33" s="23" t="s">
        <v>53</v>
      </c>
    </row>
    <row r="34" spans="1:6" ht="15.75" customHeight="1">
      <c r="A34" s="1" t="s">
        <v>54</v>
      </c>
      <c r="B34" s="5" t="s">
        <v>55</v>
      </c>
      <c r="C34" s="21">
        <v>43.39</v>
      </c>
      <c r="D34" s="24" t="s">
        <v>56</v>
      </c>
      <c r="E34" s="10" t="s">
        <v>57</v>
      </c>
      <c r="F34" s="25" t="s">
        <v>58</v>
      </c>
    </row>
    <row r="35" spans="1:6" ht="15.75" customHeight="1">
      <c r="A35" s="1" t="s">
        <v>59</v>
      </c>
      <c r="B35" s="5">
        <v>1</v>
      </c>
      <c r="C35" s="21">
        <v>7.95</v>
      </c>
      <c r="D35" s="26" t="s">
        <v>60</v>
      </c>
      <c r="E35" s="10"/>
    </row>
    <row r="36" spans="1:6" ht="15.75" customHeight="1">
      <c r="A36" s="1" t="s">
        <v>61</v>
      </c>
      <c r="B36" s="5">
        <v>1</v>
      </c>
      <c r="C36" s="21">
        <v>13.9</v>
      </c>
      <c r="D36" s="26" t="s">
        <v>62</v>
      </c>
      <c r="E36" s="28" t="s">
        <v>67</v>
      </c>
    </row>
    <row r="37" spans="1:6" ht="15.75" customHeight="1">
      <c r="A37" s="1" t="s">
        <v>63</v>
      </c>
      <c r="B37" s="5">
        <v>1</v>
      </c>
      <c r="C37" s="21">
        <v>5.9</v>
      </c>
      <c r="D37" s="26" t="s">
        <v>64</v>
      </c>
      <c r="E37" s="28" t="s">
        <v>67</v>
      </c>
    </row>
    <row r="38" spans="1:6" ht="15.75" customHeight="1">
      <c r="A38" s="1" t="s">
        <v>65</v>
      </c>
      <c r="B38" s="5"/>
      <c r="C38" s="21">
        <v>200</v>
      </c>
      <c r="D38" s="1"/>
      <c r="E38" s="23" t="s">
        <v>53</v>
      </c>
    </row>
    <row r="39" spans="1:6" ht="15.75" customHeight="1">
      <c r="A39" s="1"/>
      <c r="B39" s="5"/>
      <c r="C39" s="6"/>
      <c r="D39" s="10"/>
    </row>
    <row r="40" spans="1:6" ht="15.75" customHeight="1">
      <c r="A40" s="33" t="s">
        <v>66</v>
      </c>
      <c r="B40" s="34"/>
      <c r="C40" s="27">
        <f>SUM(C4:C38)</f>
        <v>1810.5200000000007</v>
      </c>
      <c r="D40" s="1"/>
    </row>
    <row r="41" spans="1:6" ht="15.75" customHeight="1">
      <c r="A41" s="1"/>
      <c r="B41" s="1"/>
      <c r="C41" s="1"/>
      <c r="D41" s="1"/>
    </row>
    <row r="42" spans="1:6" ht="15.75" customHeight="1">
      <c r="A42" s="1"/>
      <c r="B42" s="1"/>
      <c r="C42" s="1"/>
      <c r="D42" s="1"/>
    </row>
    <row r="43" spans="1:6" ht="15.75" customHeight="1">
      <c r="A43" s="1"/>
      <c r="B43" s="1"/>
      <c r="C43" s="1"/>
      <c r="D43" s="1"/>
    </row>
    <row r="44" spans="1:6" ht="15.75" customHeight="1">
      <c r="A44" s="1"/>
      <c r="B44" s="1"/>
      <c r="C44" s="1"/>
      <c r="D44" s="1"/>
    </row>
    <row r="45" spans="1:6" ht="15.75" customHeight="1">
      <c r="A45" s="1"/>
      <c r="B45" s="1"/>
      <c r="C45" s="1"/>
      <c r="D45" s="1"/>
    </row>
    <row r="46" spans="1:6" ht="15.75" customHeight="1">
      <c r="A46" s="1"/>
      <c r="B46" s="1"/>
      <c r="C46" s="1"/>
      <c r="D46" s="1"/>
    </row>
    <row r="47" spans="1:6" ht="13.2">
      <c r="A47" s="1"/>
      <c r="B47" s="1"/>
      <c r="C47" s="1"/>
      <c r="D47" s="1"/>
    </row>
    <row r="48" spans="1:6" ht="13.2">
      <c r="A48" s="1"/>
      <c r="B48" s="1"/>
      <c r="C48" s="1"/>
      <c r="D48" s="1"/>
    </row>
    <row r="49" spans="1:4" ht="13.2">
      <c r="A49" s="1"/>
      <c r="B49" s="1"/>
      <c r="C49" s="1"/>
      <c r="D49" s="1"/>
    </row>
    <row r="50" spans="1:4" ht="13.2">
      <c r="A50" s="1"/>
      <c r="B50" s="1"/>
      <c r="C50" s="1"/>
      <c r="D50" s="1"/>
    </row>
    <row r="51" spans="1:4" ht="13.2">
      <c r="D51" s="10"/>
    </row>
    <row r="52" spans="1:4" ht="13.2">
      <c r="D52" s="10"/>
    </row>
    <row r="53" spans="1:4" ht="13.2">
      <c r="D53" s="10"/>
    </row>
    <row r="54" spans="1:4" ht="13.2">
      <c r="D54" s="10"/>
    </row>
    <row r="55" spans="1:4" ht="13.2">
      <c r="D55" s="10"/>
    </row>
    <row r="56" spans="1:4" ht="13.2">
      <c r="D56" s="10"/>
    </row>
    <row r="57" spans="1:4" ht="13.2">
      <c r="D57" s="10"/>
    </row>
    <row r="58" spans="1:4" ht="13.2">
      <c r="D58" s="10"/>
    </row>
    <row r="59" spans="1:4" ht="13.2">
      <c r="D59" s="10"/>
    </row>
    <row r="60" spans="1:4" ht="13.2">
      <c r="D60" s="10"/>
    </row>
    <row r="61" spans="1:4" ht="13.2">
      <c r="D61" s="10"/>
    </row>
    <row r="62" spans="1:4" ht="13.2">
      <c r="D62" s="10"/>
    </row>
  </sheetData>
  <mergeCells count="2">
    <mergeCell ref="A1:D1"/>
    <mergeCell ref="A40:B40"/>
  </mergeCells>
  <hyperlinks>
    <hyperlink ref="D5" r:id="rId1" xr:uid="{00000000-0004-0000-0000-000000000000}"/>
    <hyperlink ref="D10" r:id="rId2" xr:uid="{00000000-0004-0000-0000-000002000000}"/>
    <hyperlink ref="D12" r:id="rId3" xr:uid="{00000000-0004-0000-0000-000003000000}"/>
    <hyperlink ref="D13" r:id="rId4" xr:uid="{00000000-0004-0000-0000-000004000000}"/>
    <hyperlink ref="D16" r:id="rId5" xr:uid="{00000000-0004-0000-0000-000005000000}"/>
    <hyperlink ref="D17" r:id="rId6" xr:uid="{00000000-0004-0000-0000-000006000000}"/>
    <hyperlink ref="D18" r:id="rId7" xr:uid="{00000000-0004-0000-0000-000007000000}"/>
    <hyperlink ref="D19" r:id="rId8" xr:uid="{00000000-0004-0000-0000-000008000000}"/>
    <hyperlink ref="D20" r:id="rId9" xr:uid="{00000000-0004-0000-0000-000009000000}"/>
    <hyperlink ref="F20" r:id="rId10" xr:uid="{00000000-0004-0000-0000-00000A000000}"/>
    <hyperlink ref="D21" r:id="rId11" xr:uid="{00000000-0004-0000-0000-00000B000000}"/>
    <hyperlink ref="D22" r:id="rId12" xr:uid="{00000000-0004-0000-0000-00000C000000}"/>
    <hyperlink ref="D23" r:id="rId13" xr:uid="{00000000-0004-0000-0000-00000D000000}"/>
    <hyperlink ref="D24" r:id="rId14" xr:uid="{00000000-0004-0000-0000-00000E000000}"/>
    <hyperlink ref="D25" r:id="rId15" xr:uid="{00000000-0004-0000-0000-00000F000000}"/>
    <hyperlink ref="D29" r:id="rId16" xr:uid="{00000000-0004-0000-0000-000011000000}"/>
    <hyperlink ref="D34" r:id="rId17" xr:uid="{00000000-0004-0000-0000-000012000000}"/>
    <hyperlink ref="F34" r:id="rId18" xr:uid="{00000000-0004-0000-0000-000013000000}"/>
    <hyperlink ref="D35" r:id="rId19" xr:uid="{00000000-0004-0000-0000-000014000000}"/>
    <hyperlink ref="D36" r:id="rId20" xr:uid="{00000000-0004-0000-0000-000015000000}"/>
    <hyperlink ref="D37" r:id="rId21" xr:uid="{00000000-0004-0000-0000-000016000000}"/>
    <hyperlink ref="D11" r:id="rId22" location="l=11" xr:uid="{E1C383AC-1E5A-436E-A8AC-464A4E4FE4D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Matis Garrigou</cp:lastModifiedBy>
  <dcterms:modified xsi:type="dcterms:W3CDTF">2023-11-22T15:28:08Z</dcterms:modified>
</cp:coreProperties>
</file>