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HD" sheetId="1" r:id="rId4"/>
    <sheet state="visible" name="PET" sheetId="2" r:id="rId5"/>
    <sheet state="visible" name="PP" sheetId="3" r:id="rId6"/>
    <sheet state="visible" name="PS" sheetId="4" r:id="rId7"/>
    <sheet state="visible" name="PVC" sheetId="5" r:id="rId8"/>
    <sheet state="visible" name="data" sheetId="6" r:id="rId9"/>
    <sheet state="visible" name="Feuil1" sheetId="7" r:id="rId10"/>
  </sheets>
  <definedNames>
    <definedName localSheetId="0" name="DonnéesExternes_1">PEHD!$A$1:$DZ$2</definedName>
    <definedName localSheetId="0" name="DonnéesExternes_3">PEHD!$A$7:$DZ$8</definedName>
    <definedName localSheetId="2" name="DonnéesExternes_3">PP!$A$7:$DZ$8</definedName>
    <definedName localSheetId="2" name="DonnéesExternes_1">PP!$A$1:$DZ$2</definedName>
    <definedName localSheetId="6" name="DonnéesExternes_1">Feuil1!$A$1:$DZ$2</definedName>
    <definedName localSheetId="4" name="DonnéesExternes_2">PVC!$A$4:$DZ$5</definedName>
    <definedName localSheetId="3" name="DonnéesExternes_3">PS!$A$7:$DZ$8</definedName>
    <definedName localSheetId="4" name="DonnéesExternes_3">PVC!$A$7:$DZ$8</definedName>
    <definedName localSheetId="1" name="DonnéesExternes_2">PET!$A$4:$DZ$5</definedName>
    <definedName localSheetId="0" name="DonnéesExternes_4">PEHD!$A$10:$DZ$11</definedName>
    <definedName localSheetId="3" name="DonnéesExternes_2">PS!$A$4:$DZ$5</definedName>
    <definedName localSheetId="1" name="DonnéesExternes_1">PET!$A$1:$DZ$2</definedName>
    <definedName localSheetId="2" name="DonnéesExternes_2">PP!$A$4:$DZ$5</definedName>
    <definedName localSheetId="4" name="DonnéesExternes_1">PVC!$A$1:$DZ$2</definedName>
    <definedName localSheetId="0" name="DonnéesExternes_2">PEHD!$A$4:$DZ$5</definedName>
    <definedName localSheetId="3" name="DonnéesExternes_4">PS!$A$10:$DZ$11</definedName>
    <definedName localSheetId="3" name="DonnéesExternes_1">PS!$A$1:$DZ$2</definedName>
    <definedName localSheetId="2" name="DonnéesExternes_4">PP!$A$10:$DZ$11</definedName>
    <definedName localSheetId="1" name="DonnéesExternes_3">PET!$A$7:$DZ$8</definedName>
    <definedName localSheetId="1" name="DonnéesExternes_4">PET!$A$10:$DZ$11</definedName>
    <definedName localSheetId="4" name="DonnéesExternes_4">PVC!$A$10:$DZ$11</definedName>
  </definedNames>
  <calcPr/>
  <extLst>
    <ext uri="GoogleSheetsCustomDataVersion2">
      <go:sheetsCustomData xmlns:go="http://customooxmlschemas.google.com/" r:id="rId11" roundtripDataChecksum="XN/ZvRXoYhHkg1FBJ4eUCIJKOeMIQal257S4LSfhpLM="/>
    </ext>
  </extLst>
</workbook>
</file>

<file path=xl/sharedStrings.xml><?xml version="1.0" encoding="utf-8"?>
<sst xmlns="http://schemas.openxmlformats.org/spreadsheetml/2006/main" count="5332" uniqueCount="2320">
  <si>
    <t>Entry Type</t>
  </si>
  <si>
    <t>Time</t>
  </si>
  <si>
    <t>Date</t>
  </si>
  <si>
    <t>Measurement Number</t>
  </si>
  <si>
    <t>User ID</t>
  </si>
  <si>
    <t>Group ID</t>
  </si>
  <si>
    <t>SI:Lot Number</t>
  </si>
  <si>
    <t>SI:Container</t>
  </si>
  <si>
    <t>SI:Vendor</t>
  </si>
  <si>
    <t>SI:Manufacture</t>
  </si>
  <si>
    <t>SI:Other</t>
  </si>
  <si>
    <t>Process result 7</t>
  </si>
  <si>
    <t>Correlation Coefficient</t>
  </si>
  <si>
    <t>CC Threshold</t>
  </si>
  <si>
    <t>Top Match 1</t>
  </si>
  <si>
    <t>Top Match 2</t>
  </si>
  <si>
    <t>Top Match 3</t>
  </si>
  <si>
    <t>Notes</t>
  </si>
  <si>
    <t>1595.723979</t>
  </si>
  <si>
    <t>1604.432061</t>
  </si>
  <si>
    <t>1613.131122</t>
  </si>
  <si>
    <t>1621.821000</t>
  </si>
  <si>
    <t>1630.501540</t>
  </si>
  <si>
    <t>1639.172588</t>
  </si>
  <si>
    <t>1647.833994</t>
  </si>
  <si>
    <t>1656.485612</t>
  </si>
  <si>
    <t>1665.127296</t>
  </si>
  <si>
    <t>1673.758907</t>
  </si>
  <si>
    <t>1682.380306</t>
  </si>
  <si>
    <t>1690.991359</t>
  </si>
  <si>
    <t>1699.591933</t>
  </si>
  <si>
    <t>1708.181899</t>
  </si>
  <si>
    <t>1716.761130</t>
  </si>
  <si>
    <t>1725.329502</t>
  </si>
  <si>
    <t>1733.886892</t>
  </si>
  <si>
    <t>1742.433182</t>
  </si>
  <si>
    <t>1750.968254</t>
  </si>
  <si>
    <t>1759.491994</t>
  </si>
  <si>
    <t>1768.004289</t>
  </si>
  <si>
    <t>1776.505029</t>
  </si>
  <si>
    <t>1784.994104</t>
  </si>
  <si>
    <t>1793.471409</t>
  </si>
  <si>
    <t>1801.936839</t>
  </si>
  <si>
    <t>1810.390291</t>
  </si>
  <si>
    <t>1818.831664</t>
  </si>
  <si>
    <t>1827.260859</t>
  </si>
  <si>
    <t>1835.677777</t>
  </si>
  <si>
    <t>1844.082322</t>
  </si>
  <si>
    <t>1852.474400</t>
  </si>
  <si>
    <t>1860.853917</t>
  </si>
  <si>
    <t>1869.220780</t>
  </si>
  <si>
    <t>1877.574898</t>
  </si>
  <si>
    <t>1885.916181</t>
  </si>
  <si>
    <t>1894.244541</t>
  </si>
  <si>
    <t>1902.559889</t>
  </si>
  <si>
    <t>1910.862139</t>
  </si>
  <si>
    <t>1919.151203</t>
  </si>
  <si>
    <t>1927.426996</t>
  </si>
  <si>
    <t>1935.689434</t>
  </si>
  <si>
    <t>1943.938432</t>
  </si>
  <si>
    <t>1952.173906</t>
  </si>
  <si>
    <t>1960.395773</t>
  </si>
  <si>
    <t>1968.603949</t>
  </si>
  <si>
    <t>1976.798353</t>
  </si>
  <si>
    <t>1984.978902</t>
  </si>
  <si>
    <t>1993.145512</t>
  </si>
  <si>
    <t>2001.298103</t>
  </si>
  <si>
    <t>2009.436590</t>
  </si>
  <si>
    <t>2017.560893</t>
  </si>
  <si>
    <t>2025.670928</t>
  </si>
  <si>
    <t>2033.766613</t>
  </si>
  <si>
    <t>2041.847863</t>
  </si>
  <si>
    <t>2049.914596</t>
  </si>
  <si>
    <t>2057.966728</t>
  </si>
  <si>
    <t>2066.004173</t>
  </si>
  <si>
    <t>2074.026846</t>
  </si>
  <si>
    <t>2082.034662</t>
  </si>
  <si>
    <t>2090.027534</t>
  </si>
  <si>
    <t>2098.005373</t>
  </si>
  <si>
    <t>2105.968092</t>
  </si>
  <si>
    <t>2113.915600</t>
  </si>
  <si>
    <t>2121.847808</t>
  </si>
  <si>
    <t>2129.764622</t>
  </si>
  <si>
    <t>2137.665951</t>
  </si>
  <si>
    <t>2145.551699</t>
  </si>
  <si>
    <t>2153.421771</t>
  </si>
  <si>
    <t>2161.276069</t>
  </si>
  <si>
    <t>2169.114495</t>
  </si>
  <si>
    <t>2176.936948</t>
  </si>
  <si>
    <t>2184.743326</t>
  </si>
  <si>
    <t>2192.533525</t>
  </si>
  <si>
    <t>2200.307439</t>
  </si>
  <si>
    <t>2208.064960</t>
  </si>
  <si>
    <t>2215.805980</t>
  </si>
  <si>
    <t>2223.530385</t>
  </si>
  <si>
    <t>2231.238063</t>
  </si>
  <si>
    <t>2238.928896</t>
  </si>
  <si>
    <t>2246.602766</t>
  </si>
  <si>
    <t>2254.259553</t>
  </si>
  <si>
    <t>2261.899133</t>
  </si>
  <si>
    <t>2269.521380</t>
  </si>
  <si>
    <t>2277.126166</t>
  </si>
  <si>
    <t>2284.713360</t>
  </si>
  <si>
    <t>2292.282827</t>
  </si>
  <si>
    <t>2299.834430</t>
  </si>
  <si>
    <t>2307.368031</t>
  </si>
  <si>
    <t>2314.883487</t>
  </si>
  <si>
    <t>2322.380650</t>
  </si>
  <si>
    <t>2329.859374</t>
  </si>
  <si>
    <t>2337.319505</t>
  </si>
  <si>
    <t>2344.760888</t>
  </si>
  <si>
    <t>2352.183364</t>
  </si>
  <si>
    <t>2359.586772</t>
  </si>
  <si>
    <t>2366.970945</t>
  </si>
  <si>
    <t>2374.335713</t>
  </si>
  <si>
    <t>2381.680905</t>
  </si>
  <si>
    <t>2389.006342</t>
  </si>
  <si>
    <t>2396.311845</t>
  </si>
  <si>
    <t>Scans</t>
  </si>
  <si>
    <t>Record ID</t>
  </si>
  <si>
    <t>Audit Trail</t>
  </si>
  <si>
    <t>FPGA Version</t>
  </si>
  <si>
    <t>hhApp Version</t>
  </si>
  <si>
    <t>Device Serial Number</t>
  </si>
  <si>
    <t>Script Name</t>
  </si>
  <si>
    <t>OQ</t>
  </si>
  <si>
    <t>PQ</t>
  </si>
  <si>
    <t>Checksum</t>
  </si>
  <si>
    <t xml:space="preserve"> </t>
  </si>
  <si>
    <t>Y-Values</t>
  </si>
  <si>
    <t>S</t>
  </si>
  <si>
    <t>NONE</t>
  </si>
  <si>
    <t>PE</t>
  </si>
  <si>
    <t>0.988182</t>
  </si>
  <si>
    <t>0.930000</t>
  </si>
  <si>
    <t xml:space="preserve"> PE CC:0.9912</t>
  </si>
  <si>
    <t xml:space="preserve"> Ionomer CC:0.9695</t>
  </si>
  <si>
    <t xml:space="preserve"> PP CC:0.8685</t>
  </si>
  <si>
    <t xml:space="preserve"> Log(1/R)</t>
  </si>
  <si>
    <t>0.849139</t>
  </si>
  <si>
    <t>0.849308</t>
  </si>
  <si>
    <t>0.848883</t>
  </si>
  <si>
    <t>0.850396</t>
  </si>
  <si>
    <t>0.854503</t>
  </si>
  <si>
    <t>0.859928</t>
  </si>
  <si>
    <t>0.871396</t>
  </si>
  <si>
    <t>0.888974</t>
  </si>
  <si>
    <t>0.922905</t>
  </si>
  <si>
    <t>0.975977</t>
  </si>
  <si>
    <t>1.041185</t>
  </si>
  <si>
    <t>1.117413</t>
  </si>
  <si>
    <t>1.244964</t>
  </si>
  <si>
    <t>1.402970</t>
  </si>
  <si>
    <t>1.496214</t>
  </si>
  <si>
    <t>1.534680</t>
  </si>
  <si>
    <t>1.529700</t>
  </si>
  <si>
    <t>1.495050</t>
  </si>
  <si>
    <t>1.483680</t>
  </si>
  <si>
    <t>1.504599</t>
  </si>
  <si>
    <t>1.492916</t>
  </si>
  <si>
    <t>1.455552</t>
  </si>
  <si>
    <t>1.431765</t>
  </si>
  <si>
    <t>1.438353</t>
  </si>
  <si>
    <t>1.446591</t>
  </si>
  <si>
    <t>1.448984</t>
  </si>
  <si>
    <t>1.449065</t>
  </si>
  <si>
    <t>1.441232</t>
  </si>
  <si>
    <t>1.430036</t>
  </si>
  <si>
    <t>1.407984</t>
  </si>
  <si>
    <t>1.382693</t>
  </si>
  <si>
    <t>1.356298</t>
  </si>
  <si>
    <t>1.330882</t>
  </si>
  <si>
    <t>1.324561</t>
  </si>
  <si>
    <t>1.328567</t>
  </si>
  <si>
    <t>1.332501</t>
  </si>
  <si>
    <t>1.341430</t>
  </si>
  <si>
    <t>1.351755</t>
  </si>
  <si>
    <t>1.359344</t>
  </si>
  <si>
    <t>1.361108</t>
  </si>
  <si>
    <t>1.357973</t>
  </si>
  <si>
    <t>1.351805</t>
  </si>
  <si>
    <t>1.351389</t>
  </si>
  <si>
    <t>1.350544</t>
  </si>
  <si>
    <t>1.347526</t>
  </si>
  <si>
    <t>1.338119</t>
  </si>
  <si>
    <t>1.335060</t>
  </si>
  <si>
    <t>1.341856</t>
  </si>
  <si>
    <t>1.361609</t>
  </si>
  <si>
    <t>1.373349</t>
  </si>
  <si>
    <t>1.359857</t>
  </si>
  <si>
    <t>1.345016</t>
  </si>
  <si>
    <t>1.343017</t>
  </si>
  <si>
    <t>1.349501</t>
  </si>
  <si>
    <t>1.354246</t>
  </si>
  <si>
    <t>1.344908</t>
  </si>
  <si>
    <t>1.326559</t>
  </si>
  <si>
    <t>1.307206</t>
  </si>
  <si>
    <t>1.292014</t>
  </si>
  <si>
    <t>1.278060</t>
  </si>
  <si>
    <t>1.261751</t>
  </si>
  <si>
    <t>1.245526</t>
  </si>
  <si>
    <t>1.230415</t>
  </si>
  <si>
    <t>1.213824</t>
  </si>
  <si>
    <t>1.213797</t>
  </si>
  <si>
    <t>1.220695</t>
  </si>
  <si>
    <t>1.220635</t>
  </si>
  <si>
    <t>1.212512</t>
  </si>
  <si>
    <t>1.216616</t>
  </si>
  <si>
    <t>1.224756</t>
  </si>
  <si>
    <t>1.234460</t>
  </si>
  <si>
    <t>1.249734</t>
  </si>
  <si>
    <t>1.270470</t>
  </si>
  <si>
    <t>1.297541</t>
  </si>
  <si>
    <t>1.323473</t>
  </si>
  <si>
    <t>1.351460</t>
  </si>
  <si>
    <t>1.382906</t>
  </si>
  <si>
    <t>1.415844</t>
  </si>
  <si>
    <t>1.444548</t>
  </si>
  <si>
    <t>1.471463</t>
  </si>
  <si>
    <t>1.495177</t>
  </si>
  <si>
    <t>1.516884</t>
  </si>
  <si>
    <t>1.539707</t>
  </si>
  <si>
    <t>1.560407</t>
  </si>
  <si>
    <t>1.575927</t>
  </si>
  <si>
    <t>1.590976</t>
  </si>
  <si>
    <t>1.603320</t>
  </si>
  <si>
    <t>1.614117</t>
  </si>
  <si>
    <t>1.608436</t>
  </si>
  <si>
    <t>1.593148</t>
  </si>
  <si>
    <t>1.587606</t>
  </si>
  <si>
    <t>1.594566</t>
  </si>
  <si>
    <t>1.608030</t>
  </si>
  <si>
    <t>1.606017</t>
  </si>
  <si>
    <t>1.604931</t>
  </si>
  <si>
    <t>1.602054</t>
  </si>
  <si>
    <t>1.608984</t>
  </si>
  <si>
    <t>1.611324</t>
  </si>
  <si>
    <t>1.614008</t>
  </si>
  <si>
    <t>1.606936</t>
  </si>
  <si>
    <t>2024 6 4778-NONE-PlasticID V3_2 M1624.pbe-1481</t>
  </si>
  <si>
    <t>PlasticID V3_2 M1624.pbe</t>
  </si>
  <si>
    <t>Monitoring Off</t>
  </si>
  <si>
    <t>0.993504</t>
  </si>
  <si>
    <t xml:space="preserve"> PE CC:0.9946</t>
  </si>
  <si>
    <t xml:space="preserve"> Ionomer CC:0.9801</t>
  </si>
  <si>
    <t xml:space="preserve"> PP CC:0.8495</t>
  </si>
  <si>
    <t>0.884311</t>
  </si>
  <si>
    <t>0.884552</t>
  </si>
  <si>
    <t>0.882980</t>
  </si>
  <si>
    <t>0.885099</t>
  </si>
  <si>
    <t>0.890313</t>
  </si>
  <si>
    <t>0.895831</t>
  </si>
  <si>
    <t>0.907515</t>
  </si>
  <si>
    <t>0.927739</t>
  </si>
  <si>
    <t>0.965139</t>
  </si>
  <si>
    <t>1.024279</t>
  </si>
  <si>
    <t>1.099110</t>
  </si>
  <si>
    <t>1.187989</t>
  </si>
  <si>
    <t>1.349074</t>
  </si>
  <si>
    <t>1.572139</t>
  </si>
  <si>
    <t>1.716057</t>
  </si>
  <si>
    <t>1.777993</t>
  </si>
  <si>
    <t>1.775071</t>
  </si>
  <si>
    <t>1.721313</t>
  </si>
  <si>
    <t>1.701897</t>
  </si>
  <si>
    <t>1.737098</t>
  </si>
  <si>
    <t>1.717310</t>
  </si>
  <si>
    <t>1.654499</t>
  </si>
  <si>
    <t>1.617415</t>
  </si>
  <si>
    <t>1.629888</t>
  </si>
  <si>
    <t>1.640129</t>
  </si>
  <si>
    <t>1.644687</t>
  </si>
  <si>
    <t>1.643271</t>
  </si>
  <si>
    <t>1.629540</t>
  </si>
  <si>
    <t>1.613710</t>
  </si>
  <si>
    <t>1.582707</t>
  </si>
  <si>
    <t>1.542252</t>
  </si>
  <si>
    <t>1.505492</t>
  </si>
  <si>
    <t>1.466726</t>
  </si>
  <si>
    <t>1.459535</t>
  </si>
  <si>
    <t>1.464946</t>
  </si>
  <si>
    <t>1.471784</t>
  </si>
  <si>
    <t>1.483963</t>
  </si>
  <si>
    <t>1.498885</t>
  </si>
  <si>
    <t>1.509431</t>
  </si>
  <si>
    <t>1.515076</t>
  </si>
  <si>
    <t>1.511350</t>
  </si>
  <si>
    <t>1.501702</t>
  </si>
  <si>
    <t>1.501086</t>
  </si>
  <si>
    <t>1.498612</t>
  </si>
  <si>
    <t>1.491656</t>
  </si>
  <si>
    <t>1.480494</t>
  </si>
  <si>
    <t>1.474562</t>
  </si>
  <si>
    <t>1.483325</t>
  </si>
  <si>
    <t>1.511800</t>
  </si>
  <si>
    <t>1.525397</t>
  </si>
  <si>
    <t>1.505818</t>
  </si>
  <si>
    <t>1.486849</t>
  </si>
  <si>
    <t>1.483185</t>
  </si>
  <si>
    <t>1.493779</t>
  </si>
  <si>
    <t>1.503199</t>
  </si>
  <si>
    <t>1.489271</t>
  </si>
  <si>
    <t>1.461236</t>
  </si>
  <si>
    <t>1.436027</t>
  </si>
  <si>
    <t>1.416075</t>
  </si>
  <si>
    <t>1.398032</t>
  </si>
  <si>
    <t>1.374256</t>
  </si>
  <si>
    <t>1.353909</t>
  </si>
  <si>
    <t>1.334161</t>
  </si>
  <si>
    <t>1.318184</t>
  </si>
  <si>
    <t>1.318629</t>
  </si>
  <si>
    <t>1.325458</t>
  </si>
  <si>
    <t>1.325567</t>
  </si>
  <si>
    <t>1.315330</t>
  </si>
  <si>
    <t>1.317685</t>
  </si>
  <si>
    <t>1.327723</t>
  </si>
  <si>
    <t>1.337275</t>
  </si>
  <si>
    <t>1.356798</t>
  </si>
  <si>
    <t>1.386167</t>
  </si>
  <si>
    <t>1.419515</t>
  </si>
  <si>
    <t>1.455862</t>
  </si>
  <si>
    <t>1.496853</t>
  </si>
  <si>
    <t>1.539399</t>
  </si>
  <si>
    <t>1.581063</t>
  </si>
  <si>
    <t>1.626362</t>
  </si>
  <si>
    <t>1.675448</t>
  </si>
  <si>
    <t>1.714543</t>
  </si>
  <si>
    <t>1.748876</t>
  </si>
  <si>
    <t>1.789919</t>
  </si>
  <si>
    <t>1.828627</t>
  </si>
  <si>
    <t>1.858644</t>
  </si>
  <si>
    <t>1.882686</t>
  </si>
  <si>
    <t>1.918932</t>
  </si>
  <si>
    <t>1.934142</t>
  </si>
  <si>
    <t>1.924682</t>
  </si>
  <si>
    <t>1.894181</t>
  </si>
  <si>
    <t>1.883833</t>
  </si>
  <si>
    <t>1.900636</t>
  </si>
  <si>
    <t>1.921011</t>
  </si>
  <si>
    <t>1.921996</t>
  </si>
  <si>
    <t>1.920744</t>
  </si>
  <si>
    <t>1.920782</t>
  </si>
  <si>
    <t>1.941078</t>
  </si>
  <si>
    <t>1.943746</t>
  </si>
  <si>
    <t>1.945824</t>
  </si>
  <si>
    <t>1.976655</t>
  </si>
  <si>
    <t>2024 6 481316-NONE-PlasticID V3_2 M1624.pbe-1481</t>
  </si>
  <si>
    <t>0.993666</t>
  </si>
  <si>
    <t xml:space="preserve"> PE CC:0.9940</t>
  </si>
  <si>
    <t xml:space="preserve"> Ionomer CC:0.9811</t>
  </si>
  <si>
    <t xml:space="preserve"> PP CC:0.8499</t>
  </si>
  <si>
    <t>0.892685</t>
  </si>
  <si>
    <t>0.892842</t>
  </si>
  <si>
    <t>0.891828</t>
  </si>
  <si>
    <t>0.894839</t>
  </si>
  <si>
    <t>0.898983</t>
  </si>
  <si>
    <t>0.904770</t>
  </si>
  <si>
    <t>0.916832</t>
  </si>
  <si>
    <t>0.936691</t>
  </si>
  <si>
    <t>0.974515</t>
  </si>
  <si>
    <t>1.034079</t>
  </si>
  <si>
    <t>1.109262</t>
  </si>
  <si>
    <t>1.198492</t>
  </si>
  <si>
    <t>1.360496</t>
  </si>
  <si>
    <t>1.587736</t>
  </si>
  <si>
    <t>1.741441</t>
  </si>
  <si>
    <t>1.809693</t>
  </si>
  <si>
    <t>1.803098</t>
  </si>
  <si>
    <t>1.744090</t>
  </si>
  <si>
    <t>1.723810</t>
  </si>
  <si>
    <t>1.764058</t>
  </si>
  <si>
    <t>1.739799</t>
  </si>
  <si>
    <t>1.674710</t>
  </si>
  <si>
    <t>1.634823</t>
  </si>
  <si>
    <t>1.645981</t>
  </si>
  <si>
    <t>1.656220</t>
  </si>
  <si>
    <t>1.662800</t>
  </si>
  <si>
    <t>1.662229</t>
  </si>
  <si>
    <t>1.647725</t>
  </si>
  <si>
    <t>1.630479</t>
  </si>
  <si>
    <t>1.595865</t>
  </si>
  <si>
    <t>1.554915</t>
  </si>
  <si>
    <t>1.517240</t>
  </si>
  <si>
    <t>1.479265</t>
  </si>
  <si>
    <t>1.470667</t>
  </si>
  <si>
    <t>1.477480</t>
  </si>
  <si>
    <t>1.483653</t>
  </si>
  <si>
    <t>1.496759</t>
  </si>
  <si>
    <t>1.512321</t>
  </si>
  <si>
    <t>1.523455</t>
  </si>
  <si>
    <t>1.528899</t>
  </si>
  <si>
    <t>1.525706</t>
  </si>
  <si>
    <t>1.515886</t>
  </si>
  <si>
    <t>1.514452</t>
  </si>
  <si>
    <t>1.512662</t>
  </si>
  <si>
    <t>1.504345</t>
  </si>
  <si>
    <t>1.492250</t>
  </si>
  <si>
    <t>1.486684</t>
  </si>
  <si>
    <t>1.495497</t>
  </si>
  <si>
    <t>1.524664</t>
  </si>
  <si>
    <t>1.540169</t>
  </si>
  <si>
    <t>1.519229</t>
  </si>
  <si>
    <t>1.499452</t>
  </si>
  <si>
    <t>1.494735</t>
  </si>
  <si>
    <t>1.506215</t>
  </si>
  <si>
    <t>1.514958</t>
  </si>
  <si>
    <t>1.500765</t>
  </si>
  <si>
    <t>1.474372</t>
  </si>
  <si>
    <t>1.447702</t>
  </si>
  <si>
    <t>1.426474</t>
  </si>
  <si>
    <t>1.407519</t>
  </si>
  <si>
    <t>1.385630</t>
  </si>
  <si>
    <t>1.365643</t>
  </si>
  <si>
    <t>1.345133</t>
  </si>
  <si>
    <t>1.327938</t>
  </si>
  <si>
    <t>1.326620</t>
  </si>
  <si>
    <t>1.333812</t>
  </si>
  <si>
    <t>1.334955</t>
  </si>
  <si>
    <t>1.324240</t>
  </si>
  <si>
    <t>1.328793</t>
  </si>
  <si>
    <t>1.337999</t>
  </si>
  <si>
    <t>1.348146</t>
  </si>
  <si>
    <t>1.368330</t>
  </si>
  <si>
    <t>1.396135</t>
  </si>
  <si>
    <t>1.429395</t>
  </si>
  <si>
    <t>1.465951</t>
  </si>
  <si>
    <t>1.505975</t>
  </si>
  <si>
    <t>1.549179</t>
  </si>
  <si>
    <t>1.598866</t>
  </si>
  <si>
    <t>1.648368</t>
  </si>
  <si>
    <t>1.692978</t>
  </si>
  <si>
    <t>1.731957</t>
  </si>
  <si>
    <t>1.774820</t>
  </si>
  <si>
    <t>1.820727</t>
  </si>
  <si>
    <t>1.854975</t>
  </si>
  <si>
    <t>1.891143</t>
  </si>
  <si>
    <t>1.924832</t>
  </si>
  <si>
    <t>1.955303</t>
  </si>
  <si>
    <t>1.966267</t>
  </si>
  <si>
    <t>1.956336</t>
  </si>
  <si>
    <t>1.929848</t>
  </si>
  <si>
    <t>1.927313</t>
  </si>
  <si>
    <t>1.935038</t>
  </si>
  <si>
    <t>1.958146</t>
  </si>
  <si>
    <t>1.966311</t>
  </si>
  <si>
    <t>1.959163</t>
  </si>
  <si>
    <t>1.961429</t>
  </si>
  <si>
    <t>1.969334</t>
  </si>
  <si>
    <t>1.967493</t>
  </si>
  <si>
    <t>1.980726</t>
  </si>
  <si>
    <t>1.991874</t>
  </si>
  <si>
    <t>2024 6 481410-NONE-PlasticID V3_2 M1624.pbe-1481</t>
  </si>
  <si>
    <t>0.993767</t>
  </si>
  <si>
    <t xml:space="preserve"> PE CC:0.9942</t>
  </si>
  <si>
    <t xml:space="preserve"> Ionomer CC:0.9808</t>
  </si>
  <si>
    <t xml:space="preserve"> PP CC:0.8505</t>
  </si>
  <si>
    <t>0.903663</t>
  </si>
  <si>
    <t>0.903516</t>
  </si>
  <si>
    <t>0.902655</t>
  </si>
  <si>
    <t>0.905281</t>
  </si>
  <si>
    <t>0.909790</t>
  </si>
  <si>
    <t>0.915396</t>
  </si>
  <si>
    <t>0.927211</t>
  </si>
  <si>
    <t>0.947178</t>
  </si>
  <si>
    <t>0.984900</t>
  </si>
  <si>
    <t>1.043978</t>
  </si>
  <si>
    <t>1.117148</t>
  </si>
  <si>
    <t>1.207095</t>
  </si>
  <si>
    <t>1.367318</t>
  </si>
  <si>
    <t>1.593527</t>
  </si>
  <si>
    <t>1.736354</t>
  </si>
  <si>
    <t>1.805753</t>
  </si>
  <si>
    <t>1.805601</t>
  </si>
  <si>
    <t>1.744002</t>
  </si>
  <si>
    <t>1.723582</t>
  </si>
  <si>
    <t>1.760788</t>
  </si>
  <si>
    <t>1.739124</t>
  </si>
  <si>
    <t>1.673432</t>
  </si>
  <si>
    <t>1.636603</t>
  </si>
  <si>
    <t>1.648401</t>
  </si>
  <si>
    <t>1.660086</t>
  </si>
  <si>
    <t>1.664097</t>
  </si>
  <si>
    <t>1.662328</t>
  </si>
  <si>
    <t>1.649844</t>
  </si>
  <si>
    <t>1.632973</t>
  </si>
  <si>
    <t>1.598422</t>
  </si>
  <si>
    <t>1.559033</t>
  </si>
  <si>
    <t>1.522741</t>
  </si>
  <si>
    <t>1.485686</t>
  </si>
  <si>
    <t>1.477387</t>
  </si>
  <si>
    <t>1.483127</t>
  </si>
  <si>
    <t>1.489453</t>
  </si>
  <si>
    <t>1.502576</t>
  </si>
  <si>
    <t>1.518228</t>
  </si>
  <si>
    <t>1.528483</t>
  </si>
  <si>
    <t>1.533622</t>
  </si>
  <si>
    <t>1.530725</t>
  </si>
  <si>
    <t>1.521216</t>
  </si>
  <si>
    <t>1.519040</t>
  </si>
  <si>
    <t>1.516867</t>
  </si>
  <si>
    <t>1.509894</t>
  </si>
  <si>
    <t>1.498371</t>
  </si>
  <si>
    <t>1.493328</t>
  </si>
  <si>
    <t>1.502507</t>
  </si>
  <si>
    <t>1.528481</t>
  </si>
  <si>
    <t>1.545395</t>
  </si>
  <si>
    <t>1.524960</t>
  </si>
  <si>
    <t>1.504703</t>
  </si>
  <si>
    <t>1.500227</t>
  </si>
  <si>
    <t>1.510016</t>
  </si>
  <si>
    <t>1.518830</t>
  </si>
  <si>
    <t>1.505957</t>
  </si>
  <si>
    <t>1.480130</t>
  </si>
  <si>
    <t>1.454123</t>
  </si>
  <si>
    <t>1.433427</t>
  </si>
  <si>
    <t>1.414124</t>
  </si>
  <si>
    <t>1.391702</t>
  </si>
  <si>
    <t>1.371130</t>
  </si>
  <si>
    <t>1.352470</t>
  </si>
  <si>
    <t>1.335380</t>
  </si>
  <si>
    <t>1.334854</t>
  </si>
  <si>
    <t>1.342659</t>
  </si>
  <si>
    <t>1.343666</t>
  </si>
  <si>
    <t>1.332949</t>
  </si>
  <si>
    <t>1.335669</t>
  </si>
  <si>
    <t>1.344760</t>
  </si>
  <si>
    <t>1.358148</t>
  </si>
  <si>
    <t>1.374893</t>
  </si>
  <si>
    <t>1.401722</t>
  </si>
  <si>
    <t>1.438236</t>
  </si>
  <si>
    <t>1.472390</t>
  </si>
  <si>
    <t>1.512988</t>
  </si>
  <si>
    <t>1.554046</t>
  </si>
  <si>
    <t>1.599162</t>
  </si>
  <si>
    <t>1.649654</t>
  </si>
  <si>
    <t>1.694567</t>
  </si>
  <si>
    <t>1.738565</t>
  </si>
  <si>
    <t>1.771934</t>
  </si>
  <si>
    <t>1.816037</t>
  </si>
  <si>
    <t>1.855996</t>
  </si>
  <si>
    <t>1.888555</t>
  </si>
  <si>
    <t>1.903281</t>
  </si>
  <si>
    <t>1.937266</t>
  </si>
  <si>
    <t>1.965190</t>
  </si>
  <si>
    <t>1.948325</t>
  </si>
  <si>
    <t>1.922969</t>
  </si>
  <si>
    <t>1.915653</t>
  </si>
  <si>
    <t>1.930245</t>
  </si>
  <si>
    <t>1.947512</t>
  </si>
  <si>
    <t>1.956609</t>
  </si>
  <si>
    <t>1.952375</t>
  </si>
  <si>
    <t>1.950969</t>
  </si>
  <si>
    <t>1.954067</t>
  </si>
  <si>
    <t>1.958403</t>
  </si>
  <si>
    <t>1.954837</t>
  </si>
  <si>
    <t>1.981956</t>
  </si>
  <si>
    <t>2024 6 481511-NONE-PlasticID V3_2 M1624.pbe-1481</t>
  </si>
  <si>
    <t>R(1720/1650) :</t>
  </si>
  <si>
    <t>PET</t>
  </si>
  <si>
    <t>0.949514</t>
  </si>
  <si>
    <t xml:space="preserve"> PET CC:0.9660</t>
  </si>
  <si>
    <t xml:space="preserve"> PETG CC:0.8304</t>
  </si>
  <si>
    <t xml:space="preserve"> PTT CC:0.7739</t>
  </si>
  <si>
    <t>0.512427</t>
  </si>
  <si>
    <t>0.550237</t>
  </si>
  <si>
    <t>0.608628</t>
  </si>
  <si>
    <t>0.656704</t>
  </si>
  <si>
    <t>0.785516</t>
  </si>
  <si>
    <t>1.113715</t>
  </si>
  <si>
    <t>1.462855</t>
  </si>
  <si>
    <t>1.611321</t>
  </si>
  <si>
    <t>1.613020</t>
  </si>
  <si>
    <t>1.562089</t>
  </si>
  <si>
    <t>1.413988</t>
  </si>
  <si>
    <t>1.257419</t>
  </si>
  <si>
    <t>1.253460</t>
  </si>
  <si>
    <t>1.301972</t>
  </si>
  <si>
    <t>1.343738</t>
  </si>
  <si>
    <t>1.317817</t>
  </si>
  <si>
    <t>1.218283</t>
  </si>
  <si>
    <t>1.119877</t>
  </si>
  <si>
    <t>1.050479</t>
  </si>
  <si>
    <t>0.999929</t>
  </si>
  <si>
    <t>0.961570</t>
  </si>
  <si>
    <t>0.912598</t>
  </si>
  <si>
    <t>0.892569</t>
  </si>
  <si>
    <t>0.903572</t>
  </si>
  <si>
    <t>0.912310</t>
  </si>
  <si>
    <t>0.910372</t>
  </si>
  <si>
    <t>0.909031</t>
  </si>
  <si>
    <t>0.884650</t>
  </si>
  <si>
    <t>0.827614</t>
  </si>
  <si>
    <t>0.794766</t>
  </si>
  <si>
    <t>0.797220</t>
  </si>
  <si>
    <t>0.820706</t>
  </si>
  <si>
    <t>0.846733</t>
  </si>
  <si>
    <t>0.880449</t>
  </si>
  <si>
    <t>1.284079</t>
  </si>
  <si>
    <t>1.511341</t>
  </si>
  <si>
    <t>1.516651</t>
  </si>
  <si>
    <t>1.381342</t>
  </si>
  <si>
    <t>1.259530</t>
  </si>
  <si>
    <t>1.223185</t>
  </si>
  <si>
    <t>1.245402</t>
  </si>
  <si>
    <t>1.219963</t>
  </si>
  <si>
    <t>1.112508</t>
  </si>
  <si>
    <t>0.936786</t>
  </si>
  <si>
    <t>0.912889</t>
  </si>
  <si>
    <t>0.900390</t>
  </si>
  <si>
    <t>0.879990</t>
  </si>
  <si>
    <t>0.874299</t>
  </si>
  <si>
    <t>0.898672</t>
  </si>
  <si>
    <t>0.927177</t>
  </si>
  <si>
    <t>0.952393</t>
  </si>
  <si>
    <t>0.981298</t>
  </si>
  <si>
    <t>1.016422</t>
  </si>
  <si>
    <t>1.080026</t>
  </si>
  <si>
    <t>1.201972</t>
  </si>
  <si>
    <t>1.332032</t>
  </si>
  <si>
    <t>1.387431</t>
  </si>
  <si>
    <t>1.371841</t>
  </si>
  <si>
    <t>1.402038</t>
  </si>
  <si>
    <t>1.528047</t>
  </si>
  <si>
    <t>1.653378</t>
  </si>
  <si>
    <t>1.702338</t>
  </si>
  <si>
    <t>1.708697</t>
  </si>
  <si>
    <t>1.701421</t>
  </si>
  <si>
    <t>1.694530</t>
  </si>
  <si>
    <t>1.700839</t>
  </si>
  <si>
    <t>1.684836</t>
  </si>
  <si>
    <t>1.647513</t>
  </si>
  <si>
    <t>1.651469</t>
  </si>
  <si>
    <t>1.644553</t>
  </si>
  <si>
    <t>1.562447</t>
  </si>
  <si>
    <t>1.532598</t>
  </si>
  <si>
    <t>1.575170</t>
  </si>
  <si>
    <t>1.652209</t>
  </si>
  <si>
    <t>1.715735</t>
  </si>
  <si>
    <t>1.740617</t>
  </si>
  <si>
    <t>1.739999</t>
  </si>
  <si>
    <t>1.743042</t>
  </si>
  <si>
    <t>1.747784</t>
  </si>
  <si>
    <t>1.744544</t>
  </si>
  <si>
    <t>1.745976</t>
  </si>
  <si>
    <t>1.740862</t>
  </si>
  <si>
    <t>1.740733</t>
  </si>
  <si>
    <t>1.739001</t>
  </si>
  <si>
    <t>1.737385</t>
  </si>
  <si>
    <t>1.735906</t>
  </si>
  <si>
    <t>1.735552</t>
  </si>
  <si>
    <t>1.736680</t>
  </si>
  <si>
    <t>1.734800</t>
  </si>
  <si>
    <t>1.732889</t>
  </si>
  <si>
    <t>1.734322</t>
  </si>
  <si>
    <t>1.736318</t>
  </si>
  <si>
    <t>1.733969</t>
  </si>
  <si>
    <t>1.734830</t>
  </si>
  <si>
    <t>1.739557</t>
  </si>
  <si>
    <t>1.737776</t>
  </si>
  <si>
    <t>1.745096</t>
  </si>
  <si>
    <t>1.741909</t>
  </si>
  <si>
    <t>2024 6 4766-NONE-PlasticID V3_2 M1624.pbe-1481</t>
  </si>
  <si>
    <t>0.934417</t>
  </si>
  <si>
    <t xml:space="preserve"> PET CC:0.9573</t>
  </si>
  <si>
    <t xml:space="preserve"> PETG CC:0.8194</t>
  </si>
  <si>
    <t xml:space="preserve"> PTT CC:0.7686</t>
  </si>
  <si>
    <t>0.495602</t>
  </si>
  <si>
    <t>0.531712</t>
  </si>
  <si>
    <t>0.587190</t>
  </si>
  <si>
    <t>0.633432</t>
  </si>
  <si>
    <t>0.755664</t>
  </si>
  <si>
    <t>1.051374</t>
  </si>
  <si>
    <t>1.336712</t>
  </si>
  <si>
    <t>1.449175</t>
  </si>
  <si>
    <t>1.452770</t>
  </si>
  <si>
    <t>1.415350</t>
  </si>
  <si>
    <t>1.303951</t>
  </si>
  <si>
    <t>1.174449</t>
  </si>
  <si>
    <t>1.172294</t>
  </si>
  <si>
    <t>1.211543</t>
  </si>
  <si>
    <t>1.244127</t>
  </si>
  <si>
    <t>1.224104</t>
  </si>
  <si>
    <t>1.141353</t>
  </si>
  <si>
    <t>1.056176</t>
  </si>
  <si>
    <t>0.995427</t>
  </si>
  <si>
    <t>0.949913</t>
  </si>
  <si>
    <t>0.916129</t>
  </si>
  <si>
    <t>0.870901</t>
  </si>
  <si>
    <t>0.852423</t>
  </si>
  <si>
    <t>0.862222</t>
  </si>
  <si>
    <t>0.870357</t>
  </si>
  <si>
    <t>0.867456</t>
  </si>
  <si>
    <t>0.865706</t>
  </si>
  <si>
    <t>0.843178</t>
  </si>
  <si>
    <t>0.789686</t>
  </si>
  <si>
    <t>0.758405</t>
  </si>
  <si>
    <t>0.760066</t>
  </si>
  <si>
    <t>0.781849</t>
  </si>
  <si>
    <t>0.805627</t>
  </si>
  <si>
    <t>0.836607</t>
  </si>
  <si>
    <t>0.950862</t>
  </si>
  <si>
    <t>1.179944</t>
  </si>
  <si>
    <t>1.359772</t>
  </si>
  <si>
    <t>1.372446</t>
  </si>
  <si>
    <t>1.273837</t>
  </si>
  <si>
    <t>1.175463</t>
  </si>
  <si>
    <t>1.142825</t>
  </si>
  <si>
    <t>1.159974</t>
  </si>
  <si>
    <t>1.140359</t>
  </si>
  <si>
    <t>1.049853</t>
  </si>
  <si>
    <t>0.951666</t>
  </si>
  <si>
    <t>0.892328</t>
  </si>
  <si>
    <t>0.870510</t>
  </si>
  <si>
    <t>0.860013</t>
  </si>
  <si>
    <t>0.841012</t>
  </si>
  <si>
    <t>0.834799</t>
  </si>
  <si>
    <t>0.856565</t>
  </si>
  <si>
    <t>0.882575</t>
  </si>
  <si>
    <t>0.905517</t>
  </si>
  <si>
    <t>0.931251</t>
  </si>
  <si>
    <t>0.962838</t>
  </si>
  <si>
    <t>1.018501</t>
  </si>
  <si>
    <t>1.121170</t>
  </si>
  <si>
    <t>1.228287</t>
  </si>
  <si>
    <t>1.272837</t>
  </si>
  <si>
    <t>1.260646</t>
  </si>
  <si>
    <t>1.283178</t>
  </si>
  <si>
    <t>1.372867</t>
  </si>
  <si>
    <t>1.455474</t>
  </si>
  <si>
    <t>1.484467</t>
  </si>
  <si>
    <t>1.489186</t>
  </si>
  <si>
    <t>1.484687</t>
  </si>
  <si>
    <t>1.478164</t>
  </si>
  <si>
    <t>1.482172</t>
  </si>
  <si>
    <t>1.474413</t>
  </si>
  <si>
    <t>1.448708</t>
  </si>
  <si>
    <t>1.452173</t>
  </si>
  <si>
    <t>1.447306</t>
  </si>
  <si>
    <t>1.393793</t>
  </si>
  <si>
    <t>1.371763</t>
  </si>
  <si>
    <t>1.402426</t>
  </si>
  <si>
    <t>1.454324</t>
  </si>
  <si>
    <t>1.493742</t>
  </si>
  <si>
    <t>1.507743</t>
  </si>
  <si>
    <t>1.509163</t>
  </si>
  <si>
    <t>1.510711</t>
  </si>
  <si>
    <t>1.511293</t>
  </si>
  <si>
    <t>1.510030</t>
  </si>
  <si>
    <t>1.510670</t>
  </si>
  <si>
    <t>1.510554</t>
  </si>
  <si>
    <t>1.506721</t>
  </si>
  <si>
    <t>1.507069</t>
  </si>
  <si>
    <t>1.507568</t>
  </si>
  <si>
    <t>1.501406</t>
  </si>
  <si>
    <t>1.503087</t>
  </si>
  <si>
    <t>1.504953</t>
  </si>
  <si>
    <t>1.501680</t>
  </si>
  <si>
    <t>1.503294</t>
  </si>
  <si>
    <t>1.499499</t>
  </si>
  <si>
    <t>1.499753</t>
  </si>
  <si>
    <t>1.503331</t>
  </si>
  <si>
    <t>1.504000</t>
  </si>
  <si>
    <t>1.506031</t>
  </si>
  <si>
    <t>1.501674</t>
  </si>
  <si>
    <t>1.499132</t>
  </si>
  <si>
    <t>1.504340</t>
  </si>
  <si>
    <t>2024 6 481026-NONE-PlasticID V3_2 M1624.pbe-1481</t>
  </si>
  <si>
    <t>0.932208</t>
  </si>
  <si>
    <t xml:space="preserve"> PET CC:0.9559</t>
  </si>
  <si>
    <t xml:space="preserve"> PETG CC:0.8198</t>
  </si>
  <si>
    <t xml:space="preserve"> PTT CC:0.7689</t>
  </si>
  <si>
    <t>0.496096</t>
  </si>
  <si>
    <t>0.531925</t>
  </si>
  <si>
    <t>0.586680</t>
  </si>
  <si>
    <t>0.631932</t>
  </si>
  <si>
    <t>0.751822</t>
  </si>
  <si>
    <t>1.036496</t>
  </si>
  <si>
    <t>1.307009</t>
  </si>
  <si>
    <t>1.413901</t>
  </si>
  <si>
    <t>1.416540</t>
  </si>
  <si>
    <t>1.383124</t>
  </si>
  <si>
    <t>1.278056</t>
  </si>
  <si>
    <t>1.157940</t>
  </si>
  <si>
    <t>1.155808</t>
  </si>
  <si>
    <t>1.192409</t>
  </si>
  <si>
    <t>1.222396</t>
  </si>
  <si>
    <t>1.204304</t>
  </si>
  <si>
    <t>1.126970</t>
  </si>
  <si>
    <t>1.044248</t>
  </si>
  <si>
    <t>0.985551</t>
  </si>
  <si>
    <t>0.941827</t>
  </si>
  <si>
    <t>0.908575</t>
  </si>
  <si>
    <t>0.865379</t>
  </si>
  <si>
    <t>0.847151</t>
  </si>
  <si>
    <t>0.856785</t>
  </si>
  <si>
    <t>0.864916</t>
  </si>
  <si>
    <t>0.862250</t>
  </si>
  <si>
    <t>0.860652</t>
  </si>
  <si>
    <t>0.839414</t>
  </si>
  <si>
    <t>0.787736</t>
  </si>
  <si>
    <t>0.757119</t>
  </si>
  <si>
    <t>0.758620</t>
  </si>
  <si>
    <t>0.780225</t>
  </si>
  <si>
    <t>0.803122</t>
  </si>
  <si>
    <t>0.834316</t>
  </si>
  <si>
    <t>0.947598</t>
  </si>
  <si>
    <t>1.168584</t>
  </si>
  <si>
    <t>1.335452</t>
  </si>
  <si>
    <t>1.344454</t>
  </si>
  <si>
    <t>1.248190</t>
  </si>
  <si>
    <t>1.154918</t>
  </si>
  <si>
    <t>1.124600</t>
  </si>
  <si>
    <t>1.141394</t>
  </si>
  <si>
    <t>1.123340</t>
  </si>
  <si>
    <t>1.036975</t>
  </si>
  <si>
    <t>0.943216</t>
  </si>
  <si>
    <t>0.886184</t>
  </si>
  <si>
    <t>0.864575</t>
  </si>
  <si>
    <t>0.836149</t>
  </si>
  <si>
    <t>0.830869</t>
  </si>
  <si>
    <t>0.852188</t>
  </si>
  <si>
    <t>0.877908</t>
  </si>
  <si>
    <t>0.899963</t>
  </si>
  <si>
    <t>0.924602</t>
  </si>
  <si>
    <t>0.956320</t>
  </si>
  <si>
    <t>1.010015</t>
  </si>
  <si>
    <t>1.110626</t>
  </si>
  <si>
    <t>1.213617</t>
  </si>
  <si>
    <t>1.257197</t>
  </si>
  <si>
    <t>1.245061</t>
  </si>
  <si>
    <t>1.264934</t>
  </si>
  <si>
    <t>1.351694</t>
  </si>
  <si>
    <t>1.431200</t>
  </si>
  <si>
    <t>1.459866</t>
  </si>
  <si>
    <t>1.462299</t>
  </si>
  <si>
    <t>1.457941</t>
  </si>
  <si>
    <t>1.454703</t>
  </si>
  <si>
    <t>1.457615</t>
  </si>
  <si>
    <t>1.447715</t>
  </si>
  <si>
    <t>1.427268</t>
  </si>
  <si>
    <t>1.430378</t>
  </si>
  <si>
    <t>1.427491</t>
  </si>
  <si>
    <t>1.377706</t>
  </si>
  <si>
    <t>1.358453</t>
  </si>
  <si>
    <t>1.386638</t>
  </si>
  <si>
    <t>1.433204</t>
  </si>
  <si>
    <t>1.472944</t>
  </si>
  <si>
    <t>1.484806</t>
  </si>
  <si>
    <t>1.486959</t>
  </si>
  <si>
    <t>1.488645</t>
  </si>
  <si>
    <t>1.491894</t>
  </si>
  <si>
    <t>1.489823</t>
  </si>
  <si>
    <t>1.488351</t>
  </si>
  <si>
    <t>1.491290</t>
  </si>
  <si>
    <t>1.490589</t>
  </si>
  <si>
    <t>1.487829</t>
  </si>
  <si>
    <t>1.483359</t>
  </si>
  <si>
    <t>1.481420</t>
  </si>
  <si>
    <t>1.485222</t>
  </si>
  <si>
    <t>1.482391</t>
  </si>
  <si>
    <t>1.481086</t>
  </si>
  <si>
    <t>1.481675</t>
  </si>
  <si>
    <t>1.479669</t>
  </si>
  <si>
    <t>1.480229</t>
  </si>
  <si>
    <t>1.480964</t>
  </si>
  <si>
    <t>1.481982</t>
  </si>
  <si>
    <t>1.480551</t>
  </si>
  <si>
    <t>1.480319</t>
  </si>
  <si>
    <t>1.481484</t>
  </si>
  <si>
    <t>1.484740</t>
  </si>
  <si>
    <t>2024 6 481122-NONE-PlasticID V3_2 M1624.pbe-1481</t>
  </si>
  <si>
    <t>0.933466</t>
  </si>
  <si>
    <t xml:space="preserve"> PET CC:0.9568</t>
  </si>
  <si>
    <t xml:space="preserve"> PETG CC:0.8213</t>
  </si>
  <si>
    <t xml:space="preserve"> PTT CC:0.7706</t>
  </si>
  <si>
    <t>0.494477</t>
  </si>
  <si>
    <t>0.530691</t>
  </si>
  <si>
    <t>0.586016</t>
  </si>
  <si>
    <t>0.631202</t>
  </si>
  <si>
    <t>0.752498</t>
  </si>
  <si>
    <t>1.040481</t>
  </si>
  <si>
    <t>1.313768</t>
  </si>
  <si>
    <t>1.420441</t>
  </si>
  <si>
    <t>1.423945</t>
  </si>
  <si>
    <t>1.389730</t>
  </si>
  <si>
    <t>1.284504</t>
  </si>
  <si>
    <t>1.163799</t>
  </si>
  <si>
    <t>1.161409</t>
  </si>
  <si>
    <t>1.197210</t>
  </si>
  <si>
    <t>1.228998</t>
  </si>
  <si>
    <t>1.210500</t>
  </si>
  <si>
    <t>1.131765</t>
  </si>
  <si>
    <t>1.048409</t>
  </si>
  <si>
    <t>0.988988</t>
  </si>
  <si>
    <t>0.945278</t>
  </si>
  <si>
    <t>0.911250</t>
  </si>
  <si>
    <t>0.867084</t>
  </si>
  <si>
    <t>0.849098</t>
  </si>
  <si>
    <t>0.858539</t>
  </si>
  <si>
    <t>0.866722</t>
  </si>
  <si>
    <t>0.864218</t>
  </si>
  <si>
    <t>0.862728</t>
  </si>
  <si>
    <t>0.840758</t>
  </si>
  <si>
    <t>0.788494</t>
  </si>
  <si>
    <t>0.757603</t>
  </si>
  <si>
    <t>0.759305</t>
  </si>
  <si>
    <t>0.781130</t>
  </si>
  <si>
    <t>0.804456</t>
  </si>
  <si>
    <t>0.835306</t>
  </si>
  <si>
    <t>0.948707</t>
  </si>
  <si>
    <t>1.171594</t>
  </si>
  <si>
    <t>1.339490</t>
  </si>
  <si>
    <t>1.347623</t>
  </si>
  <si>
    <t>1.249832</t>
  </si>
  <si>
    <t>1.154925</t>
  </si>
  <si>
    <t>1.124436</t>
  </si>
  <si>
    <t>1.141688</t>
  </si>
  <si>
    <t>1.123056</t>
  </si>
  <si>
    <t>1.036313</t>
  </si>
  <si>
    <t>0.941232</t>
  </si>
  <si>
    <t>0.883166</t>
  </si>
  <si>
    <t>0.861886</t>
  </si>
  <si>
    <t>0.852157</t>
  </si>
  <si>
    <t>0.834598</t>
  </si>
  <si>
    <t>0.829092</t>
  </si>
  <si>
    <t>0.850492</t>
  </si>
  <si>
    <t>0.876278</t>
  </si>
  <si>
    <t>0.898559</t>
  </si>
  <si>
    <t>0.924186</t>
  </si>
  <si>
    <t>0.955194</t>
  </si>
  <si>
    <t>1.110049</t>
  </si>
  <si>
    <t>1.213466</t>
  </si>
  <si>
    <t>1.257539</t>
  </si>
  <si>
    <t>1.244936</t>
  </si>
  <si>
    <t>1.266215</t>
  </si>
  <si>
    <t>1.351174</t>
  </si>
  <si>
    <t>1.429610</t>
  </si>
  <si>
    <t>1.461099</t>
  </si>
  <si>
    <t>1.466821</t>
  </si>
  <si>
    <t>1.462257</t>
  </si>
  <si>
    <t>1.455852</t>
  </si>
  <si>
    <t>1.458712</t>
  </si>
  <si>
    <t>1.450533</t>
  </si>
  <si>
    <t>1.424861</t>
  </si>
  <si>
    <t>1.427781</t>
  </si>
  <si>
    <t>1.426042</t>
  </si>
  <si>
    <t>1.377072</t>
  </si>
  <si>
    <t>1.353448</t>
  </si>
  <si>
    <t>1.382622</t>
  </si>
  <si>
    <t>1.433085</t>
  </si>
  <si>
    <t>1.472552</t>
  </si>
  <si>
    <t>1.484887</t>
  </si>
  <si>
    <t>1.486035</t>
  </si>
  <si>
    <t>1.485228</t>
  </si>
  <si>
    <t>1.483998</t>
  </si>
  <si>
    <t>1.487807</t>
  </si>
  <si>
    <t>1.488537</t>
  </si>
  <si>
    <t>1.487448</t>
  </si>
  <si>
    <t>1.485796</t>
  </si>
  <si>
    <t>1.484384</t>
  </si>
  <si>
    <t>1.482748</t>
  </si>
  <si>
    <t>1.481250</t>
  </si>
  <si>
    <t>1.484826</t>
  </si>
  <si>
    <t>1.484513</t>
  </si>
  <si>
    <t>1.484355</t>
  </si>
  <si>
    <t>1.482772</t>
  </si>
  <si>
    <t>1.484407</t>
  </si>
  <si>
    <t>1.482190</t>
  </si>
  <si>
    <t>1.480357</t>
  </si>
  <si>
    <t>1.481175</t>
  </si>
  <si>
    <t>1.485137</t>
  </si>
  <si>
    <t>1.483152</t>
  </si>
  <si>
    <t>1.483718</t>
  </si>
  <si>
    <t>1.479572</t>
  </si>
  <si>
    <t>2024 6 481228-NONE-PlasticID V3_2 M1624.pbe-1481</t>
  </si>
  <si>
    <t>PP</t>
  </si>
  <si>
    <t>0.987366</t>
  </si>
  <si>
    <t xml:space="preserve"> PP CC:0.9885</t>
  </si>
  <si>
    <t xml:space="preserve"> EVA CC:0.8827</t>
  </si>
  <si>
    <t xml:space="preserve"> PVC CC:0.8553</t>
  </si>
  <si>
    <t>0.587821</t>
  </si>
  <si>
    <t>0.593387</t>
  </si>
  <si>
    <t>0.601173</t>
  </si>
  <si>
    <t>0.628240</t>
  </si>
  <si>
    <t>0.656075</t>
  </si>
  <si>
    <t>0.666183</t>
  </si>
  <si>
    <t>0.665359</t>
  </si>
  <si>
    <t>0.665396</t>
  </si>
  <si>
    <t>0.678169</t>
  </si>
  <si>
    <t>0.733855</t>
  </si>
  <si>
    <t>0.971402</t>
  </si>
  <si>
    <t>1.367405</t>
  </si>
  <si>
    <t>1.536874</t>
  </si>
  <si>
    <t>1.571458</t>
  </si>
  <si>
    <t>1.591992</t>
  </si>
  <si>
    <t>1.609095</t>
  </si>
  <si>
    <t>1.615729</t>
  </si>
  <si>
    <t>1.590579</t>
  </si>
  <si>
    <t>1.561056</t>
  </si>
  <si>
    <t>1.548642</t>
  </si>
  <si>
    <t>1.527780</t>
  </si>
  <si>
    <t>1.475220</t>
  </si>
  <si>
    <t>1.431574</t>
  </si>
  <si>
    <t>1.423308</t>
  </si>
  <si>
    <t>1.433928</t>
  </si>
  <si>
    <t>1.447728</t>
  </si>
  <si>
    <t>1.457462</t>
  </si>
  <si>
    <t>1.441643</t>
  </si>
  <si>
    <t>1.389618</t>
  </si>
  <si>
    <t>1.311840</t>
  </si>
  <si>
    <t>1.237424</t>
  </si>
  <si>
    <t>1.190778</t>
  </si>
  <si>
    <t>1.184621</t>
  </si>
  <si>
    <t>1.195291</t>
  </si>
  <si>
    <t>1.209344</t>
  </si>
  <si>
    <t>1.218751</t>
  </si>
  <si>
    <t>1.226052</t>
  </si>
  <si>
    <t>1.241631</t>
  </si>
  <si>
    <t>1.242600</t>
  </si>
  <si>
    <t>1.235237</t>
  </si>
  <si>
    <t>1.234036</t>
  </si>
  <si>
    <t>1.230870</t>
  </si>
  <si>
    <t>1.229055</t>
  </si>
  <si>
    <t>1.233935</t>
  </si>
  <si>
    <t>1.241636</t>
  </si>
  <si>
    <t>1.234251</t>
  </si>
  <si>
    <t>1.203329</t>
  </si>
  <si>
    <t>1.161387</t>
  </si>
  <si>
    <t>1.126420</t>
  </si>
  <si>
    <t>1.104386</t>
  </si>
  <si>
    <t>1.091680</t>
  </si>
  <si>
    <t>1.083895</t>
  </si>
  <si>
    <t>1.080010</t>
  </si>
  <si>
    <t>1.084342</t>
  </si>
  <si>
    <t>1.099560</t>
  </si>
  <si>
    <t>1.115658</t>
  </si>
  <si>
    <t>1.125465</t>
  </si>
  <si>
    <t>1.133274</t>
  </si>
  <si>
    <t>1.135539</t>
  </si>
  <si>
    <t>1.129203</t>
  </si>
  <si>
    <t>1.117811</t>
  </si>
  <si>
    <t>1.110248</t>
  </si>
  <si>
    <t>1.106384</t>
  </si>
  <si>
    <t>1.102453</t>
  </si>
  <si>
    <t>1.101239</t>
  </si>
  <si>
    <t>1.111724</t>
  </si>
  <si>
    <t>1.134413</t>
  </si>
  <si>
    <t>1.160058</t>
  </si>
  <si>
    <t>1.183728</t>
  </si>
  <si>
    <t>1.215818</t>
  </si>
  <si>
    <t>1.266253</t>
  </si>
  <si>
    <t>1.315453</t>
  </si>
  <si>
    <t>1.336231</t>
  </si>
  <si>
    <t>1.336039</t>
  </si>
  <si>
    <t>1.346363</t>
  </si>
  <si>
    <t>1.367544</t>
  </si>
  <si>
    <t>1.393392</t>
  </si>
  <si>
    <t>1.432367</t>
  </si>
  <si>
    <t>1.495996</t>
  </si>
  <si>
    <t>1.579577</t>
  </si>
  <si>
    <t>1.642256</t>
  </si>
  <si>
    <t>1.665513</t>
  </si>
  <si>
    <t>1.666326</t>
  </si>
  <si>
    <t>1.666101</t>
  </si>
  <si>
    <t>1.664616</t>
  </si>
  <si>
    <t>1.663549</t>
  </si>
  <si>
    <t>1.667133</t>
  </si>
  <si>
    <t>1.667411</t>
  </si>
  <si>
    <t>1.669685</t>
  </si>
  <si>
    <t>1.660134</t>
  </si>
  <si>
    <t>1.661479</t>
  </si>
  <si>
    <t>1.662244</t>
  </si>
  <si>
    <t>1.655962</t>
  </si>
  <si>
    <t>1.657570</t>
  </si>
  <si>
    <t>1.656314</t>
  </si>
  <si>
    <t>1.658281</t>
  </si>
  <si>
    <t>1.659319</t>
  </si>
  <si>
    <t>1.658858</t>
  </si>
  <si>
    <t>1.657926</t>
  </si>
  <si>
    <t>1.653259</t>
  </si>
  <si>
    <t>2024 6 47511-NONE-PlasticID V3_2 M1624.pbe-1481</t>
  </si>
  <si>
    <t>0.986465</t>
  </si>
  <si>
    <t xml:space="preserve"> PP CC:0.9877</t>
  </si>
  <si>
    <t xml:space="preserve"> EVA CC:0.8801</t>
  </si>
  <si>
    <t xml:space="preserve"> PVC CC:0.8602</t>
  </si>
  <si>
    <t>0.611449</t>
  </si>
  <si>
    <t>0.615921</t>
  </si>
  <si>
    <t>0.622122</t>
  </si>
  <si>
    <t>0.648366</t>
  </si>
  <si>
    <t>0.674807</t>
  </si>
  <si>
    <t>0.683229</t>
  </si>
  <si>
    <t>0.681581</t>
  </si>
  <si>
    <t>0.680705</t>
  </si>
  <si>
    <t>0.692703</t>
  </si>
  <si>
    <t>0.745031</t>
  </si>
  <si>
    <t>0.976065</t>
  </si>
  <si>
    <t>1.377718</t>
  </si>
  <si>
    <t>1.556616</t>
  </si>
  <si>
    <t>1.594482</t>
  </si>
  <si>
    <t>1.611646</t>
  </si>
  <si>
    <t>1.631577</t>
  </si>
  <si>
    <t>1.638658</t>
  </si>
  <si>
    <t>1.610681</t>
  </si>
  <si>
    <t>1.581583</t>
  </si>
  <si>
    <t>1.564515</t>
  </si>
  <si>
    <t>1.542312</t>
  </si>
  <si>
    <t>1.489642</t>
  </si>
  <si>
    <t>1.443026</t>
  </si>
  <si>
    <t>1.431516</t>
  </si>
  <si>
    <t>1.443313</t>
  </si>
  <si>
    <t>1.456054</t>
  </si>
  <si>
    <t>1.464551</t>
  </si>
  <si>
    <t>1.448245</t>
  </si>
  <si>
    <t>1.396954</t>
  </si>
  <si>
    <t>1.318380</t>
  </si>
  <si>
    <t>1.242587</t>
  </si>
  <si>
    <t>1.195473</t>
  </si>
  <si>
    <t>1.188542</t>
  </si>
  <si>
    <t>1.201121</t>
  </si>
  <si>
    <t>1.217502</t>
  </si>
  <si>
    <t>1.227803</t>
  </si>
  <si>
    <t>1.236076</t>
  </si>
  <si>
    <t>1.251870</t>
  </si>
  <si>
    <t>1.254319</t>
  </si>
  <si>
    <t>1.249160</t>
  </si>
  <si>
    <t>1.247294</t>
  </si>
  <si>
    <t>1.243692</t>
  </si>
  <si>
    <t>1.241415</t>
  </si>
  <si>
    <t>1.244940</t>
  </si>
  <si>
    <t>1.250065</t>
  </si>
  <si>
    <t>1.243378</t>
  </si>
  <si>
    <t>1.214269</t>
  </si>
  <si>
    <t>1.171927</t>
  </si>
  <si>
    <t>1.136521</t>
  </si>
  <si>
    <t>1.114883</t>
  </si>
  <si>
    <t>1.101328</t>
  </si>
  <si>
    <t>1.093617</t>
  </si>
  <si>
    <t>1.090372</t>
  </si>
  <si>
    <t>1.093890</t>
  </si>
  <si>
    <t>1.108908</t>
  </si>
  <si>
    <t>1.125038</t>
  </si>
  <si>
    <t>1.134418</t>
  </si>
  <si>
    <t>1.140620</t>
  </si>
  <si>
    <t>1.143777</t>
  </si>
  <si>
    <t>1.137209</t>
  </si>
  <si>
    <t>1.125773</t>
  </si>
  <si>
    <t>1.118602</t>
  </si>
  <si>
    <t>1.114506</t>
  </si>
  <si>
    <t>1.111965</t>
  </si>
  <si>
    <t>1.110571</t>
  </si>
  <si>
    <t>1.119486</t>
  </si>
  <si>
    <t>1.141242</t>
  </si>
  <si>
    <t>1.167189</t>
  </si>
  <si>
    <t>1.189823</t>
  </si>
  <si>
    <t>1.220493</t>
  </si>
  <si>
    <t>1.268907</t>
  </si>
  <si>
    <t>1.318151</t>
  </si>
  <si>
    <t>1.337000</t>
  </si>
  <si>
    <t>1.336577</t>
  </si>
  <si>
    <t>1.344570</t>
  </si>
  <si>
    <t>1.363816</t>
  </si>
  <si>
    <t>1.388612</t>
  </si>
  <si>
    <t>1.425865</t>
  </si>
  <si>
    <t>1.488822</t>
  </si>
  <si>
    <t>1.572683</t>
  </si>
  <si>
    <t>1.635758</t>
  </si>
  <si>
    <t>1.661211</t>
  </si>
  <si>
    <t>1.660631</t>
  </si>
  <si>
    <t>1.660859</t>
  </si>
  <si>
    <t>1.666548</t>
  </si>
  <si>
    <t>1.662912</t>
  </si>
  <si>
    <t>1.660122</t>
  </si>
  <si>
    <t>1.662084</t>
  </si>
  <si>
    <t>1.661413</t>
  </si>
  <si>
    <t>1.662420</t>
  </si>
  <si>
    <t>1.660156</t>
  </si>
  <si>
    <t>1.656165</t>
  </si>
  <si>
    <t>1.653882</t>
  </si>
  <si>
    <t>1.652405</t>
  </si>
  <si>
    <t>1.656735</t>
  </si>
  <si>
    <t>1.653144</t>
  </si>
  <si>
    <t>1.658455</t>
  </si>
  <si>
    <t>1.664581</t>
  </si>
  <si>
    <t>1.659088</t>
  </si>
  <si>
    <t>1.649583</t>
  </si>
  <si>
    <t>2024 6 48721-NONE-PlasticID V3_2 M1624.pbe-1481</t>
  </si>
  <si>
    <t>0.986213</t>
  </si>
  <si>
    <t xml:space="preserve"> PP CC:0.9867</t>
  </si>
  <si>
    <t xml:space="preserve"> EVA CC:0.8875</t>
  </si>
  <si>
    <t xml:space="preserve"> PA CC:0.8491</t>
  </si>
  <si>
    <t>0.565256</t>
  </si>
  <si>
    <t>0.569392</t>
  </si>
  <si>
    <t>0.575559</t>
  </si>
  <si>
    <t>0.600509</t>
  </si>
  <si>
    <t>0.625568</t>
  </si>
  <si>
    <t>0.633621</t>
  </si>
  <si>
    <t>0.632420</t>
  </si>
  <si>
    <t>0.631670</t>
  </si>
  <si>
    <t>0.642517</t>
  </si>
  <si>
    <t>0.693629</t>
  </si>
  <si>
    <t>0.903897</t>
  </si>
  <si>
    <t>1.217265</t>
  </si>
  <si>
    <t>1.341095</t>
  </si>
  <si>
    <t>1.363038</t>
  </si>
  <si>
    <t>1.373933</t>
  </si>
  <si>
    <t>1.382979</t>
  </si>
  <si>
    <t>1.385331</t>
  </si>
  <si>
    <t>1.370142</t>
  </si>
  <si>
    <t>1.352447</t>
  </si>
  <si>
    <t>1.344714</t>
  </si>
  <si>
    <t>1.330046</t>
  </si>
  <si>
    <t>1.295751</t>
  </si>
  <si>
    <t>1.266365</t>
  </si>
  <si>
    <t>1.258163</t>
  </si>
  <si>
    <t>1.264932</t>
  </si>
  <si>
    <t>1.275166</t>
  </si>
  <si>
    <t>1.280703</t>
  </si>
  <si>
    <t>1.270393</t>
  </si>
  <si>
    <t>1.234530</t>
  </si>
  <si>
    <t>1.177030</t>
  </si>
  <si>
    <t>1.119432</t>
  </si>
  <si>
    <t>1.082596</t>
  </si>
  <si>
    <t>1.075973</t>
  </si>
  <si>
    <t>1.084541</t>
  </si>
  <si>
    <t>1.095957</t>
  </si>
  <si>
    <t>1.103572</t>
  </si>
  <si>
    <t>1.108039</t>
  </si>
  <si>
    <t>1.117885</t>
  </si>
  <si>
    <t>1.118782</t>
  </si>
  <si>
    <t>1.113219</t>
  </si>
  <si>
    <t>1.110607</t>
  </si>
  <si>
    <t>1.107319</t>
  </si>
  <si>
    <t>1.106338</t>
  </si>
  <si>
    <t>1.110192</t>
  </si>
  <si>
    <t>1.114248</t>
  </si>
  <si>
    <t>1.109477</t>
  </si>
  <si>
    <t>1.086476</t>
  </si>
  <si>
    <t>1.054822</t>
  </si>
  <si>
    <t>1.027489</t>
  </si>
  <si>
    <t>0.998836</t>
  </si>
  <si>
    <t>0.993000</t>
  </si>
  <si>
    <t>0.990501</t>
  </si>
  <si>
    <t>0.993423</t>
  </si>
  <si>
    <t>1.018156</t>
  </si>
  <si>
    <t>1.025132</t>
  </si>
  <si>
    <t>1.030740</t>
  </si>
  <si>
    <t>1.032848</t>
  </si>
  <si>
    <t>1.027517</t>
  </si>
  <si>
    <t>1.017786</t>
  </si>
  <si>
    <t>1.010718</t>
  </si>
  <si>
    <t>1.010724</t>
  </si>
  <si>
    <t>1.027666</t>
  </si>
  <si>
    <t>1.048329</t>
  </si>
  <si>
    <t>1.066524</t>
  </si>
  <si>
    <t>1.091497</t>
  </si>
  <si>
    <t>1.129241</t>
  </si>
  <si>
    <t>1.164898</t>
  </si>
  <si>
    <t>1.180610</t>
  </si>
  <si>
    <t>1.181587</t>
  </si>
  <si>
    <t>1.185730</t>
  </si>
  <si>
    <t>1.199957</t>
  </si>
  <si>
    <t>1.216668</t>
  </si>
  <si>
    <t>1.244696</t>
  </si>
  <si>
    <t>1.284771</t>
  </si>
  <si>
    <t>1.333115</t>
  </si>
  <si>
    <t>1.368212</t>
  </si>
  <si>
    <t>1.379605</t>
  </si>
  <si>
    <t>1.380789</t>
  </si>
  <si>
    <t>1.378637</t>
  </si>
  <si>
    <t>1.380929</t>
  </si>
  <si>
    <t>1.379687</t>
  </si>
  <si>
    <t>1.379826</t>
  </si>
  <si>
    <t>1.377166</t>
  </si>
  <si>
    <t>1.375920</t>
  </si>
  <si>
    <t>1.375049</t>
  </si>
  <si>
    <t>1.374434</t>
  </si>
  <si>
    <t>1.375221</t>
  </si>
  <si>
    <t>1.372074</t>
  </si>
  <si>
    <t>1.372040</t>
  </si>
  <si>
    <t>1.372502</t>
  </si>
  <si>
    <t>1.371574</t>
  </si>
  <si>
    <t>1.367348</t>
  </si>
  <si>
    <t>1.370864</t>
  </si>
  <si>
    <t>1.367517</t>
  </si>
  <si>
    <t>1.362939</t>
  </si>
  <si>
    <t>2024 6 48810-NONE-PlasticID V3_2 M1624.pbe-1481</t>
  </si>
  <si>
    <t>0.986846</t>
  </si>
  <si>
    <t xml:space="preserve"> PP CC:0.9880</t>
  </si>
  <si>
    <t xml:space="preserve"> EVA CC:0.8829</t>
  </si>
  <si>
    <t xml:space="preserve"> PA CC:0.8576</t>
  </si>
  <si>
    <t>0.616499</t>
  </si>
  <si>
    <t>0.620648</t>
  </si>
  <si>
    <t>0.627233</t>
  </si>
  <si>
    <t>0.653253</t>
  </si>
  <si>
    <t>0.678937</t>
  </si>
  <si>
    <t>0.687189</t>
  </si>
  <si>
    <t>0.686288</t>
  </si>
  <si>
    <t>0.685662</t>
  </si>
  <si>
    <t>0.697174</t>
  </si>
  <si>
    <t>0.749448</t>
  </si>
  <si>
    <t>0.975989</t>
  </si>
  <si>
    <t>1.356966</t>
  </si>
  <si>
    <t>1.521628</t>
  </si>
  <si>
    <t>1.551310</t>
  </si>
  <si>
    <t>1.572929</t>
  </si>
  <si>
    <t>1.587797</t>
  </si>
  <si>
    <t>1.592141</t>
  </si>
  <si>
    <t>1.568801</t>
  </si>
  <si>
    <t>1.539923</t>
  </si>
  <si>
    <t>1.526542</t>
  </si>
  <si>
    <t>1.506120</t>
  </si>
  <si>
    <t>1.458247</t>
  </si>
  <si>
    <t>1.416272</t>
  </si>
  <si>
    <t>1.406935</t>
  </si>
  <si>
    <t>1.415741</t>
  </si>
  <si>
    <t>1.428920</t>
  </si>
  <si>
    <t>1.436727</t>
  </si>
  <si>
    <t>1.422940</t>
  </si>
  <si>
    <t>1.374464</t>
  </si>
  <si>
    <t>1.300087</t>
  </si>
  <si>
    <t>1.229042</t>
  </si>
  <si>
    <t>1.185157</t>
  </si>
  <si>
    <t>1.178144</t>
  </si>
  <si>
    <t>1.189425</t>
  </si>
  <si>
    <t>1.204305</t>
  </si>
  <si>
    <t>1.214177</t>
  </si>
  <si>
    <t>1.222274</t>
  </si>
  <si>
    <t>1.236293</t>
  </si>
  <si>
    <t>1.238201</t>
  </si>
  <si>
    <t>1.233047</t>
  </si>
  <si>
    <t>1.231502</t>
  </si>
  <si>
    <t>1.229021</t>
  </si>
  <si>
    <t>1.226178</t>
  </si>
  <si>
    <t>1.230143</t>
  </si>
  <si>
    <t>1.235337</t>
  </si>
  <si>
    <t>1.228470</t>
  </si>
  <si>
    <t>1.200626</t>
  </si>
  <si>
    <t>1.160455</t>
  </si>
  <si>
    <t>1.127309</t>
  </si>
  <si>
    <t>1.106521</t>
  </si>
  <si>
    <t>1.093183</t>
  </si>
  <si>
    <t>1.085712</t>
  </si>
  <si>
    <t>1.082924</t>
  </si>
  <si>
    <t>1.087138</t>
  </si>
  <si>
    <t>1.100709</t>
  </si>
  <si>
    <t>1.115912</t>
  </si>
  <si>
    <t>1.125653</t>
  </si>
  <si>
    <t>1.132203</t>
  </si>
  <si>
    <t>1.134364</t>
  </si>
  <si>
    <t>1.128212</t>
  </si>
  <si>
    <t>1.117517</t>
  </si>
  <si>
    <t>1.110328</t>
  </si>
  <si>
    <t>1.106573</t>
  </si>
  <si>
    <t>1.103531</t>
  </si>
  <si>
    <t>1.101740</t>
  </si>
  <si>
    <t>1.109605</t>
  </si>
  <si>
    <t>1.129777</t>
  </si>
  <si>
    <t>1.154872</t>
  </si>
  <si>
    <t>1.176560</t>
  </si>
  <si>
    <t>1.205751</t>
  </si>
  <si>
    <t>1.250837</t>
  </si>
  <si>
    <t>1.297889</t>
  </si>
  <si>
    <t>1.316665</t>
  </si>
  <si>
    <t>1.316060</t>
  </si>
  <si>
    <t>1.323044</t>
  </si>
  <si>
    <t>1.343719</t>
  </si>
  <si>
    <t>1.369112</t>
  </si>
  <si>
    <t>1.402494</t>
  </si>
  <si>
    <t>1.458970</t>
  </si>
  <si>
    <t>1.533028</t>
  </si>
  <si>
    <t>1.592275</t>
  </si>
  <si>
    <t>1.612947</t>
  </si>
  <si>
    <t>1.612917</t>
  </si>
  <si>
    <t>1.612287</t>
  </si>
  <si>
    <t>1.614820</t>
  </si>
  <si>
    <t>1.613964</t>
  </si>
  <si>
    <t>1.608713</t>
  </si>
  <si>
    <t>1.609945</t>
  </si>
  <si>
    <t>1.614230</t>
  </si>
  <si>
    <t>1.609128</t>
  </si>
  <si>
    <t>1.607678</t>
  </si>
  <si>
    <t>1.609861</t>
  </si>
  <si>
    <t>1.605644</t>
  </si>
  <si>
    <t>1.605792</t>
  </si>
  <si>
    <t>1.607848</t>
  </si>
  <si>
    <t>1.600695</t>
  </si>
  <si>
    <t>1.600966</t>
  </si>
  <si>
    <t>1.605718</t>
  </si>
  <si>
    <t>1.600741</t>
  </si>
  <si>
    <t>2024 6 48936-NONE-PlasticID V3_2 M1624.pbe-1481</t>
  </si>
  <si>
    <t>PC</t>
  </si>
  <si>
    <t>0.947539</t>
  </si>
  <si>
    <t xml:space="preserve"> PC CC:0.9704</t>
  </si>
  <si>
    <t xml:space="preserve"> PC/ABS CC:0.8992</t>
  </si>
  <si>
    <t xml:space="preserve"> PSO CC:0.8483</t>
  </si>
  <si>
    <t>0.397537</t>
  </si>
  <si>
    <t>0.435946</t>
  </si>
  <si>
    <t>0.512634</t>
  </si>
  <si>
    <t>0.610234</t>
  </si>
  <si>
    <t>0.744341</t>
  </si>
  <si>
    <t>0.976409</t>
  </si>
  <si>
    <t>1.281111</t>
  </si>
  <si>
    <t>1.578362</t>
  </si>
  <si>
    <t>1.735172</t>
  </si>
  <si>
    <t>1.723561</t>
  </si>
  <si>
    <t>1.718906</t>
  </si>
  <si>
    <t>1.682363</t>
  </si>
  <si>
    <t>1.434413</t>
  </si>
  <si>
    <t>1.188156</t>
  </si>
  <si>
    <t>1.092543</t>
  </si>
  <si>
    <t>1.134055</t>
  </si>
  <si>
    <t>1.129742</t>
  </si>
  <si>
    <t>0.942651</t>
  </si>
  <si>
    <t>0.808782</t>
  </si>
  <si>
    <t>0.831506</t>
  </si>
  <si>
    <t>0.808467</t>
  </si>
  <si>
    <t>0.703804</t>
  </si>
  <si>
    <t>0.651915</t>
  </si>
  <si>
    <t>0.656425</t>
  </si>
  <si>
    <t>0.664611</t>
  </si>
  <si>
    <t>0.668965</t>
  </si>
  <si>
    <t>0.685189</t>
  </si>
  <si>
    <t>0.689166</t>
  </si>
  <si>
    <t>0.666323</t>
  </si>
  <si>
    <t>0.653910</t>
  </si>
  <si>
    <t>0.646963</t>
  </si>
  <si>
    <t>0.647496</t>
  </si>
  <si>
    <t>0.661974</t>
  </si>
  <si>
    <t>0.684315</t>
  </si>
  <si>
    <t>0.783483</t>
  </si>
  <si>
    <t>0.966757</t>
  </si>
  <si>
    <t>0.959966</t>
  </si>
  <si>
    <t>0.837053</t>
  </si>
  <si>
    <t>0.776887</t>
  </si>
  <si>
    <t>0.772611</t>
  </si>
  <si>
    <t>0.762316</t>
  </si>
  <si>
    <t>0.734497</t>
  </si>
  <si>
    <t>0.711321</t>
  </si>
  <si>
    <t>0.703410</t>
  </si>
  <si>
    <t>0.698383</t>
  </si>
  <si>
    <t>0.686574</t>
  </si>
  <si>
    <t>0.682068</t>
  </si>
  <si>
    <t>0.689496</t>
  </si>
  <si>
    <t>0.704558</t>
  </si>
  <si>
    <t>0.717899</t>
  </si>
  <si>
    <t>0.728367</t>
  </si>
  <si>
    <t>0.759247</t>
  </si>
  <si>
    <t>0.830246</t>
  </si>
  <si>
    <t>0.902233</t>
  </si>
  <si>
    <t>0.966574</t>
  </si>
  <si>
    <t>1.039554</t>
  </si>
  <si>
    <t>1.065154</t>
  </si>
  <si>
    <t>1.050561</t>
  </si>
  <si>
    <t>1.059585</t>
  </si>
  <si>
    <t>1.121369</t>
  </si>
  <si>
    <t>1.230455</t>
  </si>
  <si>
    <t>1.401443</t>
  </si>
  <si>
    <t>1.644557</t>
  </si>
  <si>
    <t>1.823624</t>
  </si>
  <si>
    <t>1.885911</t>
  </si>
  <si>
    <t>1.902081</t>
  </si>
  <si>
    <t>1.909764</t>
  </si>
  <si>
    <t>1.920523</t>
  </si>
  <si>
    <t>1.904840</t>
  </si>
  <si>
    <t>1.846499</t>
  </si>
  <si>
    <t>1.832941</t>
  </si>
  <si>
    <t>1.834137</t>
  </si>
  <si>
    <t>1.713364</t>
  </si>
  <si>
    <t>1.593224</t>
  </si>
  <si>
    <t>1.576748</t>
  </si>
  <si>
    <t>1.615154</t>
  </si>
  <si>
    <t>1.708458</t>
  </si>
  <si>
    <t>1.805947</t>
  </si>
  <si>
    <t>1.851702</t>
  </si>
  <si>
    <t>1.890203</t>
  </si>
  <si>
    <t>1.933631</t>
  </si>
  <si>
    <t>1.941040</t>
  </si>
  <si>
    <t>1.934509</t>
  </si>
  <si>
    <t>1.948880</t>
  </si>
  <si>
    <t>1.950359</t>
  </si>
  <si>
    <t>1.940043</t>
  </si>
  <si>
    <t>1.939970</t>
  </si>
  <si>
    <t>1.943115</t>
  </si>
  <si>
    <t>1.940563</t>
  </si>
  <si>
    <t>1.945908</t>
  </si>
  <si>
    <t>1.947889</t>
  </si>
  <si>
    <t>1.929956</t>
  </si>
  <si>
    <t>1.940073</t>
  </si>
  <si>
    <t>1.946045</t>
  </si>
  <si>
    <t>1.946817</t>
  </si>
  <si>
    <t>1.949754</t>
  </si>
  <si>
    <t>1.948873</t>
  </si>
  <si>
    <t>1.952620</t>
  </si>
  <si>
    <t>1.951737</t>
  </si>
  <si>
    <t>1.966471</t>
  </si>
  <si>
    <t>2024 6 47418-NONE-PlasticID V3_2 M1624.pbe-1481</t>
  </si>
  <si>
    <t>0.945038</t>
  </si>
  <si>
    <t xml:space="preserve"> PC CC:0.9653</t>
  </si>
  <si>
    <t xml:space="preserve"> PC/ABS CC:0.8932</t>
  </si>
  <si>
    <t xml:space="preserve"> PSO CC:0.8398</t>
  </si>
  <si>
    <t>0.420340</t>
  </si>
  <si>
    <t>0.458006</t>
  </si>
  <si>
    <t>0.533126</t>
  </si>
  <si>
    <t>0.629992</t>
  </si>
  <si>
    <t>0.762626</t>
  </si>
  <si>
    <t>0.990770</t>
  </si>
  <si>
    <t>1.291082</t>
  </si>
  <si>
    <t>1.579858</t>
  </si>
  <si>
    <t>1.733354</t>
  </si>
  <si>
    <t>1.725540</t>
  </si>
  <si>
    <t>1.716820</t>
  </si>
  <si>
    <t>1.682409</t>
  </si>
  <si>
    <t>1.447885</t>
  </si>
  <si>
    <t>1.203611</t>
  </si>
  <si>
    <t>1.108070</t>
  </si>
  <si>
    <t>1.148587</t>
  </si>
  <si>
    <t>1.145752</t>
  </si>
  <si>
    <t>0.961953</t>
  </si>
  <si>
    <t>0.827449</t>
  </si>
  <si>
    <t>0.848713</t>
  </si>
  <si>
    <t>0.827387</t>
  </si>
  <si>
    <t>0.722902</t>
  </si>
  <si>
    <t>0.670402</t>
  </si>
  <si>
    <t>0.674462</t>
  </si>
  <si>
    <t>0.683033</t>
  </si>
  <si>
    <t>0.685596</t>
  </si>
  <si>
    <t>0.701235</t>
  </si>
  <si>
    <t>0.705301</t>
  </si>
  <si>
    <t>0.682418</t>
  </si>
  <si>
    <t>0.669427</t>
  </si>
  <si>
    <t>0.662415</t>
  </si>
  <si>
    <t>0.662731</t>
  </si>
  <si>
    <t>0.676598</t>
  </si>
  <si>
    <t>0.699088</t>
  </si>
  <si>
    <t>0.796009</t>
  </si>
  <si>
    <t>0.979175</t>
  </si>
  <si>
    <t>0.976379</t>
  </si>
  <si>
    <t>0.853833</t>
  </si>
  <si>
    <t>0.792234</t>
  </si>
  <si>
    <t>0.788727</t>
  </si>
  <si>
    <t>0.779377</t>
  </si>
  <si>
    <t>0.751880</t>
  </si>
  <si>
    <t>0.728741</t>
  </si>
  <si>
    <t>0.720099</t>
  </si>
  <si>
    <t>0.713848</t>
  </si>
  <si>
    <t>0.702236</t>
  </si>
  <si>
    <t>0.697429</t>
  </si>
  <si>
    <t>0.705504</t>
  </si>
  <si>
    <t>0.720037</t>
  </si>
  <si>
    <t>0.732647</t>
  </si>
  <si>
    <t>0.742412</t>
  </si>
  <si>
    <t>0.772296</t>
  </si>
  <si>
    <t>0.842465</t>
  </si>
  <si>
    <t>0.913751</t>
  </si>
  <si>
    <t>0.977364</t>
  </si>
  <si>
    <t>1.049169</t>
  </si>
  <si>
    <t>1.074628</t>
  </si>
  <si>
    <t>1.061446</t>
  </si>
  <si>
    <t>1.069360</t>
  </si>
  <si>
    <t>1.129461</t>
  </si>
  <si>
    <t>1.234647</t>
  </si>
  <si>
    <t>1.400842</t>
  </si>
  <si>
    <t>1.628566</t>
  </si>
  <si>
    <t>1.791245</t>
  </si>
  <si>
    <t>1.853077</t>
  </si>
  <si>
    <t>1.871120</t>
  </si>
  <si>
    <t>1.874763</t>
  </si>
  <si>
    <t>1.877514</t>
  </si>
  <si>
    <t>1.859443</t>
  </si>
  <si>
    <t>1.808346</t>
  </si>
  <si>
    <t>1.789692</t>
  </si>
  <si>
    <t>1.786651</t>
  </si>
  <si>
    <t>1.682820</t>
  </si>
  <si>
    <t>1.573171</t>
  </si>
  <si>
    <t>1.556483</t>
  </si>
  <si>
    <t>1.592424</t>
  </si>
  <si>
    <t>1.679518</t>
  </si>
  <si>
    <t>1.763793</t>
  </si>
  <si>
    <t>1.807310</t>
  </si>
  <si>
    <t>1.844242</t>
  </si>
  <si>
    <t>1.873685</t>
  </si>
  <si>
    <t>1.895151</t>
  </si>
  <si>
    <t>1.902121</t>
  </si>
  <si>
    <t>1.901994</t>
  </si>
  <si>
    <t>1.904449</t>
  </si>
  <si>
    <t>1.910850</t>
  </si>
  <si>
    <t>1.907601</t>
  </si>
  <si>
    <t>1.901976</t>
  </si>
  <si>
    <t>1.907974</t>
  </si>
  <si>
    <t>1.911762</t>
  </si>
  <si>
    <t>1.908687</t>
  </si>
  <si>
    <t>1.908647</t>
  </si>
  <si>
    <t>1.924403</t>
  </si>
  <si>
    <t>1.929205</t>
  </si>
  <si>
    <t>1.937296</t>
  </si>
  <si>
    <t>1.933199</t>
  </si>
  <si>
    <t>1.934159</t>
  </si>
  <si>
    <t>1.928477</t>
  </si>
  <si>
    <t>1.928270</t>
  </si>
  <si>
    <t>1.903691</t>
  </si>
  <si>
    <t>2024 6 48414-NONE-PlasticID V3_2 M1624.pbe-1481</t>
  </si>
  <si>
    <t>0.944164</t>
  </si>
  <si>
    <t xml:space="preserve"> PC CC:0.9642</t>
  </si>
  <si>
    <t xml:space="preserve"> PC/ABS CC:0.8898</t>
  </si>
  <si>
    <t xml:space="preserve"> PSO CC:0.8363</t>
  </si>
  <si>
    <t>0.393314</t>
  </si>
  <si>
    <t>0.431529</t>
  </si>
  <si>
    <t>0.507768</t>
  </si>
  <si>
    <t>0.606628</t>
  </si>
  <si>
    <t>0.740539</t>
  </si>
  <si>
    <t>0.970514</t>
  </si>
  <si>
    <t>1.271935</t>
  </si>
  <si>
    <t>1.559029</t>
  </si>
  <si>
    <t>1.707897</t>
  </si>
  <si>
    <t>1.701274</t>
  </si>
  <si>
    <t>1.698428</t>
  </si>
  <si>
    <t>1.663315</t>
  </si>
  <si>
    <t>1.427891</t>
  </si>
  <si>
    <t>1.184983</t>
  </si>
  <si>
    <t>1.088762</t>
  </si>
  <si>
    <t>1.129727</t>
  </si>
  <si>
    <t>1.127832</t>
  </si>
  <si>
    <t>0.942234</t>
  </si>
  <si>
    <t>0.805904</t>
  </si>
  <si>
    <t>0.827572</t>
  </si>
  <si>
    <t>0.805938</t>
  </si>
  <si>
    <t>0.700640</t>
  </si>
  <si>
    <t>0.647908</t>
  </si>
  <si>
    <t>0.651823</t>
  </si>
  <si>
    <t>0.660342</t>
  </si>
  <si>
    <t>0.663307</t>
  </si>
  <si>
    <t>0.678951</t>
  </si>
  <si>
    <t>0.683191</t>
  </si>
  <si>
    <t>0.659966</t>
  </si>
  <si>
    <t>0.647188</t>
  </si>
  <si>
    <t>0.640480</t>
  </si>
  <si>
    <t>0.640029</t>
  </si>
  <si>
    <t>0.653822</t>
  </si>
  <si>
    <t>0.676031</t>
  </si>
  <si>
    <t>0.773906</t>
  </si>
  <si>
    <t>0.957587</t>
  </si>
  <si>
    <t>0.953017</t>
  </si>
  <si>
    <t>0.829443</t>
  </si>
  <si>
    <t>0.767003</t>
  </si>
  <si>
    <t>0.763041</t>
  </si>
  <si>
    <t>0.753343</t>
  </si>
  <si>
    <t>0.725781</t>
  </si>
  <si>
    <t>0.702370</t>
  </si>
  <si>
    <t>0.694221</t>
  </si>
  <si>
    <t>0.688300</t>
  </si>
  <si>
    <t>0.676869</t>
  </si>
  <si>
    <t>0.672528</t>
  </si>
  <si>
    <t>0.680331</t>
  </si>
  <si>
    <t>0.695203</t>
  </si>
  <si>
    <t>0.708302</t>
  </si>
  <si>
    <t>0.718149</t>
  </si>
  <si>
    <t>0.748363</t>
  </si>
  <si>
    <t>0.819491</t>
  </si>
  <si>
    <t>0.890465</t>
  </si>
  <si>
    <t>0.954299</t>
  </si>
  <si>
    <t>1.026626</t>
  </si>
  <si>
    <t>1.051623</t>
  </si>
  <si>
    <t>1.037796</t>
  </si>
  <si>
    <t>1.046579</t>
  </si>
  <si>
    <t>1.105711</t>
  </si>
  <si>
    <t>1.212543</t>
  </si>
  <si>
    <t>1.378167</t>
  </si>
  <si>
    <t>1.604795</t>
  </si>
  <si>
    <t>1.772880</t>
  </si>
  <si>
    <t>1.833953</t>
  </si>
  <si>
    <t>1.844256</t>
  </si>
  <si>
    <t>1.845237</t>
  </si>
  <si>
    <t>1.858191</t>
  </si>
  <si>
    <t>1.840155</t>
  </si>
  <si>
    <t>1.793171</t>
  </si>
  <si>
    <t>1.785259</t>
  </si>
  <si>
    <t>1.781710</t>
  </si>
  <si>
    <t>1.675912</t>
  </si>
  <si>
    <t>1.563855</t>
  </si>
  <si>
    <t>1.548399</t>
  </si>
  <si>
    <t>1.584189</t>
  </si>
  <si>
    <t>1.666475</t>
  </si>
  <si>
    <t>1.755598</t>
  </si>
  <si>
    <t>1.796124</t>
  </si>
  <si>
    <t>1.830615</t>
  </si>
  <si>
    <t>1.868156</t>
  </si>
  <si>
    <t>1.880352</t>
  </si>
  <si>
    <t>1.878711</t>
  </si>
  <si>
    <t>1.878050</t>
  </si>
  <si>
    <t>1.882641</t>
  </si>
  <si>
    <t>1.870959</t>
  </si>
  <si>
    <t>1.864623</t>
  </si>
  <si>
    <t>1.869784</t>
  </si>
  <si>
    <t>1.871372</t>
  </si>
  <si>
    <t>1.869384</t>
  </si>
  <si>
    <t>1.869679</t>
  </si>
  <si>
    <t>1.859236</t>
  </si>
  <si>
    <t>1.864566</t>
  </si>
  <si>
    <t>1.867925</t>
  </si>
  <si>
    <t>1.873770</t>
  </si>
  <si>
    <t>1.870109</t>
  </si>
  <si>
    <t>1.869316</t>
  </si>
  <si>
    <t>1.875991</t>
  </si>
  <si>
    <t>1.881330</t>
  </si>
  <si>
    <t>1.859191</t>
  </si>
  <si>
    <t>2024 6 4858-NONE-PlasticID V3_2 M1624.pbe-1481</t>
  </si>
  <si>
    <t>0.946566</t>
  </si>
  <si>
    <t xml:space="preserve"> PC CC:0.9676</t>
  </si>
  <si>
    <t xml:space="preserve"> PC/ABS CC:0.8950</t>
  </si>
  <si>
    <t xml:space="preserve"> PSO CC:0.8413</t>
  </si>
  <si>
    <t>0.448818</t>
  </si>
  <si>
    <t>0.486111</t>
  </si>
  <si>
    <t>0.560110</t>
  </si>
  <si>
    <t>0.656061</t>
  </si>
  <si>
    <t>0.786887</t>
  </si>
  <si>
    <t>1.012796</t>
  </si>
  <si>
    <t>1.310425</t>
  </si>
  <si>
    <t>1.597694</t>
  </si>
  <si>
    <t>1.746951</t>
  </si>
  <si>
    <t>1.740139</t>
  </si>
  <si>
    <t>1.728480</t>
  </si>
  <si>
    <t>1.698817</t>
  </si>
  <si>
    <t>1.468255</t>
  </si>
  <si>
    <t>1.227274</t>
  </si>
  <si>
    <t>1.130867</t>
  </si>
  <si>
    <t>1.171270</t>
  </si>
  <si>
    <t>1.169325</t>
  </si>
  <si>
    <t>0.986870</t>
  </si>
  <si>
    <t>0.852774</t>
  </si>
  <si>
    <t>0.872491</t>
  </si>
  <si>
    <t>0.851814</t>
  </si>
  <si>
    <t>0.749085</t>
  </si>
  <si>
    <t>0.696671</t>
  </si>
  <si>
    <t>0.699852</t>
  </si>
  <si>
    <t>0.708549</t>
  </si>
  <si>
    <t>0.711517</t>
  </si>
  <si>
    <t>0.726991</t>
  </si>
  <si>
    <t>0.731267</t>
  </si>
  <si>
    <t>0.708813</t>
  </si>
  <si>
    <t>0.696232</t>
  </si>
  <si>
    <t>0.689336</t>
  </si>
  <si>
    <t>0.690050</t>
  </si>
  <si>
    <t>0.703961</t>
  </si>
  <si>
    <t>0.726314</t>
  </si>
  <si>
    <t>0.821683</t>
  </si>
  <si>
    <t>1.000804</t>
  </si>
  <si>
    <t>0.997521</t>
  </si>
  <si>
    <t>0.877003</t>
  </si>
  <si>
    <t>0.815910</t>
  </si>
  <si>
    <t>0.812766</t>
  </si>
  <si>
    <t>0.803309</t>
  </si>
  <si>
    <t>0.775865</t>
  </si>
  <si>
    <t>0.752936</t>
  </si>
  <si>
    <t>0.744838</t>
  </si>
  <si>
    <t>0.738901</t>
  </si>
  <si>
    <t>0.727420</t>
  </si>
  <si>
    <t>0.722935</t>
  </si>
  <si>
    <t>0.731397</t>
  </si>
  <si>
    <t>0.745782</t>
  </si>
  <si>
    <t>0.759039</t>
  </si>
  <si>
    <t>0.768701</t>
  </si>
  <si>
    <t>0.798459</t>
  </si>
  <si>
    <t>0.867430</t>
  </si>
  <si>
    <t>0.938127</t>
  </si>
  <si>
    <t>1.000198</t>
  </si>
  <si>
    <t>1.070875</t>
  </si>
  <si>
    <t>1.098054</t>
  </si>
  <si>
    <t>1.084834</t>
  </si>
  <si>
    <t>1.093229</t>
  </si>
  <si>
    <t>1.151678</t>
  </si>
  <si>
    <t>1.255356</t>
  </si>
  <si>
    <t>1.418862</t>
  </si>
  <si>
    <t>1.634335</t>
  </si>
  <si>
    <t>1.851997</t>
  </si>
  <si>
    <t>1.905021</t>
  </si>
  <si>
    <t>1.899014</t>
  </si>
  <si>
    <t>1.904796</t>
  </si>
  <si>
    <t>1.899370</t>
  </si>
  <si>
    <t>1.870023</t>
  </si>
  <si>
    <t>1.820974</t>
  </si>
  <si>
    <t>1.801127</t>
  </si>
  <si>
    <t>1.793757</t>
  </si>
  <si>
    <t>1.695444</t>
  </si>
  <si>
    <t>1.592860</t>
  </si>
  <si>
    <t>1.575025</t>
  </si>
  <si>
    <t>1.607583</t>
  </si>
  <si>
    <t>1.687809</t>
  </si>
  <si>
    <t>1.782468</t>
  </si>
  <si>
    <t>1.825549</t>
  </si>
  <si>
    <t>1.860778</t>
  </si>
  <si>
    <t>1.895143</t>
  </si>
  <si>
    <t>1.926035</t>
  </si>
  <si>
    <t>1.945897</t>
  </si>
  <si>
    <t>1.955795</t>
  </si>
  <si>
    <t>1.955013</t>
  </si>
  <si>
    <t>1.943630</t>
  </si>
  <si>
    <t>1.974950</t>
  </si>
  <si>
    <t>2.021669</t>
  </si>
  <si>
    <t>1.968277</t>
  </si>
  <si>
    <t>1.984973</t>
  </si>
  <si>
    <t>1.968390</t>
  </si>
  <si>
    <t>1.979725</t>
  </si>
  <si>
    <t>1.980462</t>
  </si>
  <si>
    <t>2.014622</t>
  </si>
  <si>
    <t>2.039803</t>
  </si>
  <si>
    <t>2.078353</t>
  </si>
  <si>
    <t>2.055438</t>
  </si>
  <si>
    <t>2.048415</t>
  </si>
  <si>
    <t>2.012250</t>
  </si>
  <si>
    <t>2024 6 4869-NONE-PlasticID V3_2 M1624.pbe-1481</t>
  </si>
  <si>
    <t>PVC</t>
  </si>
  <si>
    <t>0.968161</t>
  </si>
  <si>
    <t xml:space="preserve"> PVC CC:0.9686</t>
  </si>
  <si>
    <t xml:space="preserve"> PP CC:0.9488</t>
  </si>
  <si>
    <t xml:space="preserve"> PE CC:0.9080</t>
  </si>
  <si>
    <t>0.948616</t>
  </si>
  <si>
    <t>0.950707</t>
  </si>
  <si>
    <t>0.952317</t>
  </si>
  <si>
    <t>0.953435</t>
  </si>
  <si>
    <t>0.955552</t>
  </si>
  <si>
    <t>0.957808</t>
  </si>
  <si>
    <t>0.960837</t>
  </si>
  <si>
    <t>0.962892</t>
  </si>
  <si>
    <t>0.967814</t>
  </si>
  <si>
    <t>0.975183</t>
  </si>
  <si>
    <t>0.993732</t>
  </si>
  <si>
    <t>1.041645</t>
  </si>
  <si>
    <t>1.121265</t>
  </si>
  <si>
    <t>1.215215</t>
  </si>
  <si>
    <t>1.240468</t>
  </si>
  <si>
    <t>1.189781</t>
  </si>
  <si>
    <t>1.162153</t>
  </si>
  <si>
    <t>1.166024</t>
  </si>
  <si>
    <t>1.159444</t>
  </si>
  <si>
    <t>1.137644</t>
  </si>
  <si>
    <t>1.121797</t>
  </si>
  <si>
    <t>1.112693</t>
  </si>
  <si>
    <t>1.100729</t>
  </si>
  <si>
    <t>1.087132</t>
  </si>
  <si>
    <t>1.077774</t>
  </si>
  <si>
    <t>1.075085</t>
  </si>
  <si>
    <t>1.077630</t>
  </si>
  <si>
    <t>1.080248</t>
  </si>
  <si>
    <t>1.077947</t>
  </si>
  <si>
    <t>1.074433</t>
  </si>
  <si>
    <t>1.072510</t>
  </si>
  <si>
    <t>1.067565</t>
  </si>
  <si>
    <t>1.061689</t>
  </si>
  <si>
    <t>1.055482</t>
  </si>
  <si>
    <t>1.053390</t>
  </si>
  <si>
    <t>1.060304</t>
  </si>
  <si>
    <t>1.063446</t>
  </si>
  <si>
    <t>1.057980</t>
  </si>
  <si>
    <t>1.054970</t>
  </si>
  <si>
    <t>1.054351</t>
  </si>
  <si>
    <t>1.053936</t>
  </si>
  <si>
    <t>1.052417</t>
  </si>
  <si>
    <t>1.051203</t>
  </si>
  <si>
    <t>1.050447</t>
  </si>
  <si>
    <t>1.050208</t>
  </si>
  <si>
    <t>1.048227</t>
  </si>
  <si>
    <t>1.046057</t>
  </si>
  <si>
    <t>1.045000</t>
  </si>
  <si>
    <t>1.045452</t>
  </si>
  <si>
    <t>1.044221</t>
  </si>
  <si>
    <t>1.044586</t>
  </si>
  <si>
    <t>1.043850</t>
  </si>
  <si>
    <t>1.043256</t>
  </si>
  <si>
    <t>1.042887</t>
  </si>
  <si>
    <t>1.043758</t>
  </si>
  <si>
    <t>1.043044</t>
  </si>
  <si>
    <t>1.041590</t>
  </si>
  <si>
    <t>1.039330</t>
  </si>
  <si>
    <t>1.037663</t>
  </si>
  <si>
    <t>1.037204</t>
  </si>
  <si>
    <t>1.036931</t>
  </si>
  <si>
    <t>1.036198</t>
  </si>
  <si>
    <t>1.035592</t>
  </si>
  <si>
    <t>1.034215</t>
  </si>
  <si>
    <t>1.035031</t>
  </si>
  <si>
    <t>1.036463</t>
  </si>
  <si>
    <t>1.038078</t>
  </si>
  <si>
    <t>1.040935</t>
  </si>
  <si>
    <t>1.043351</t>
  </si>
  <si>
    <t>1.046698</t>
  </si>
  <si>
    <t>1.049573</t>
  </si>
  <si>
    <t>1.052688</t>
  </si>
  <si>
    <t>1.057633</t>
  </si>
  <si>
    <t>1.063460</t>
  </si>
  <si>
    <t>1.071807</t>
  </si>
  <si>
    <t>1.080552</t>
  </si>
  <si>
    <t>1.091541</t>
  </si>
  <si>
    <t>1.108133</t>
  </si>
  <si>
    <t>1.129298</t>
  </si>
  <si>
    <t>1.157665</t>
  </si>
  <si>
    <t>1.195924</t>
  </si>
  <si>
    <t>1.244300</t>
  </si>
  <si>
    <t>1.310689</t>
  </si>
  <si>
    <t>1.401106</t>
  </si>
  <si>
    <t>1.506543</t>
  </si>
  <si>
    <t>1.585894</t>
  </si>
  <si>
    <t>1.626508</t>
  </si>
  <si>
    <t>1.636709</t>
  </si>
  <si>
    <t>1.624406</t>
  </si>
  <si>
    <t>1.597349</t>
  </si>
  <si>
    <t>1.583588</t>
  </si>
  <si>
    <t>1.573225</t>
  </si>
  <si>
    <t>1.570480</t>
  </si>
  <si>
    <t>1.587021</t>
  </si>
  <si>
    <t>1.599708</t>
  </si>
  <si>
    <t>1.610970</t>
  </si>
  <si>
    <t>1.610200</t>
  </si>
  <si>
    <t>1.590638</t>
  </si>
  <si>
    <t>1.583219</t>
  </si>
  <si>
    <t>1.591730</t>
  </si>
  <si>
    <t>2024 6 4738-NONE-PlasticID V3_2 M1624.pbe-1481</t>
  </si>
  <si>
    <t>0.964927</t>
  </si>
  <si>
    <t xml:space="preserve"> PVC CC:0.9654</t>
  </si>
  <si>
    <t xml:space="preserve"> PP CC:0.9519</t>
  </si>
  <si>
    <t xml:space="preserve"> PE CC:0.9117</t>
  </si>
  <si>
    <t>0.933947</t>
  </si>
  <si>
    <t>0.936310</t>
  </si>
  <si>
    <t>0.937274</t>
  </si>
  <si>
    <t>0.938987</t>
  </si>
  <si>
    <t>0.940908</t>
  </si>
  <si>
    <t>0.942670</t>
  </si>
  <si>
    <t>0.945478</t>
  </si>
  <si>
    <t>0.948951</t>
  </si>
  <si>
    <t>0.952370</t>
  </si>
  <si>
    <t>0.958306</t>
  </si>
  <si>
    <t>0.976262</t>
  </si>
  <si>
    <t>1.020912</t>
  </si>
  <si>
    <t>1.096325</t>
  </si>
  <si>
    <t>1.186070</t>
  </si>
  <si>
    <t>1.210709</t>
  </si>
  <si>
    <t>1.163533</t>
  </si>
  <si>
    <t>1.137772</t>
  </si>
  <si>
    <t>1.140699</t>
  </si>
  <si>
    <t>1.134575</t>
  </si>
  <si>
    <t>1.114369</t>
  </si>
  <si>
    <t>1.099742</t>
  </si>
  <si>
    <t>1.090694</t>
  </si>
  <si>
    <t>1.079653</t>
  </si>
  <si>
    <t>1.067022</t>
  </si>
  <si>
    <t>1.057648</t>
  </si>
  <si>
    <t>1.054713</t>
  </si>
  <si>
    <t>1.056223</t>
  </si>
  <si>
    <t>1.058472</t>
  </si>
  <si>
    <t>1.056200</t>
  </si>
  <si>
    <t>1.053161</t>
  </si>
  <si>
    <t>1.050173</t>
  </si>
  <si>
    <t>1.045274</t>
  </si>
  <si>
    <t>1.038373</t>
  </si>
  <si>
    <t>1.033386</t>
  </si>
  <si>
    <t>1.031893</t>
  </si>
  <si>
    <t>1.038345</t>
  </si>
  <si>
    <t>1.040374</t>
  </si>
  <si>
    <t>1.034980</t>
  </si>
  <si>
    <t>1.031461</t>
  </si>
  <si>
    <t>1.030773</t>
  </si>
  <si>
    <t>1.030817</t>
  </si>
  <si>
    <t>1.030070</t>
  </si>
  <si>
    <t>1.028260</t>
  </si>
  <si>
    <t>1.027282</t>
  </si>
  <si>
    <t>1.026148</t>
  </si>
  <si>
    <t>1.024553</t>
  </si>
  <si>
    <t>1.022444</t>
  </si>
  <si>
    <t>1.022228</t>
  </si>
  <si>
    <t>1.021390</t>
  </si>
  <si>
    <t>1.020431</t>
  </si>
  <si>
    <t>1.020107</t>
  </si>
  <si>
    <t>1.019893</t>
  </si>
  <si>
    <t>1.019202</t>
  </si>
  <si>
    <t>1.018943</t>
  </si>
  <si>
    <t>1.019003</t>
  </si>
  <si>
    <t>1.018754</t>
  </si>
  <si>
    <t>1.016830</t>
  </si>
  <si>
    <t>1.015163</t>
  </si>
  <si>
    <t>1.013358</t>
  </si>
  <si>
    <t>1.012520</t>
  </si>
  <si>
    <t>1.011223</t>
  </si>
  <si>
    <t>1.010106</t>
  </si>
  <si>
    <t>1.011054</t>
  </si>
  <si>
    <t>1.013969</t>
  </si>
  <si>
    <t>1.016609</t>
  </si>
  <si>
    <t>1.019859</t>
  </si>
  <si>
    <t>1.022767</t>
  </si>
  <si>
    <t>1.026509</t>
  </si>
  <si>
    <t>1.031202</t>
  </si>
  <si>
    <t>1.036912</t>
  </si>
  <si>
    <t>1.044099</t>
  </si>
  <si>
    <t>1.051637</t>
  </si>
  <si>
    <t>1.062723</t>
  </si>
  <si>
    <t>1.077816</t>
  </si>
  <si>
    <t>1.097096</t>
  </si>
  <si>
    <t>1.126236</t>
  </si>
  <si>
    <t>1.162286</t>
  </si>
  <si>
    <t>1.207187</t>
  </si>
  <si>
    <t>1.268513</t>
  </si>
  <si>
    <t>1.352221</t>
  </si>
  <si>
    <t>1.450506</t>
  </si>
  <si>
    <t>1.521727</t>
  </si>
  <si>
    <t>1.554395</t>
  </si>
  <si>
    <t>1.565804</t>
  </si>
  <si>
    <t>1.561604</t>
  </si>
  <si>
    <t>1.533966</t>
  </si>
  <si>
    <t>1.524565</t>
  </si>
  <si>
    <t>1.512663</t>
  </si>
  <si>
    <t>1.504678</t>
  </si>
  <si>
    <t>1.519810</t>
  </si>
  <si>
    <t>1.537293</t>
  </si>
  <si>
    <t>1.541858</t>
  </si>
  <si>
    <t>1.540590</t>
  </si>
  <si>
    <t>1.525338</t>
  </si>
  <si>
    <t>1.522069</t>
  </si>
  <si>
    <t>1.543159</t>
  </si>
  <si>
    <t>2024 6 48028-NONE-PlasticID V3_2 M1624.pbe-1481</t>
  </si>
  <si>
    <t>0.963778</t>
  </si>
  <si>
    <t xml:space="preserve"> PVC CC:0.9642</t>
  </si>
  <si>
    <t xml:space="preserve"> PP CC:0.9506</t>
  </si>
  <si>
    <t xml:space="preserve"> PE CC:0.9077</t>
  </si>
  <si>
    <t>0.929427</t>
  </si>
  <si>
    <t>0.932298</t>
  </si>
  <si>
    <t>0.932369</t>
  </si>
  <si>
    <t>0.935184</t>
  </si>
  <si>
    <t>0.936622</t>
  </si>
  <si>
    <t>0.939084</t>
  </si>
  <si>
    <t>0.941803</t>
  </si>
  <si>
    <t>0.944370</t>
  </si>
  <si>
    <t>0.948144</t>
  </si>
  <si>
    <t>0.954957</t>
  </si>
  <si>
    <t>0.971730</t>
  </si>
  <si>
    <t>1.017738</t>
  </si>
  <si>
    <t>1.095335</t>
  </si>
  <si>
    <t>1.186367</t>
  </si>
  <si>
    <t>1.209259</t>
  </si>
  <si>
    <t>1.161760</t>
  </si>
  <si>
    <t>1.134875</t>
  </si>
  <si>
    <t>1.138382</t>
  </si>
  <si>
    <t>1.132464</t>
  </si>
  <si>
    <t>1.111278</t>
  </si>
  <si>
    <t>1.095859</t>
  </si>
  <si>
    <t>1.087035</t>
  </si>
  <si>
    <t>1.075469</t>
  </si>
  <si>
    <t>1.062429</t>
  </si>
  <si>
    <t>1.052744</t>
  </si>
  <si>
    <t>1.049483</t>
  </si>
  <si>
    <t>1.051084</t>
  </si>
  <si>
    <t>1.053133</t>
  </si>
  <si>
    <t>1.050667</t>
  </si>
  <si>
    <t>1.047621</t>
  </si>
  <si>
    <t>1.045114</t>
  </si>
  <si>
    <t>1.039839</t>
  </si>
  <si>
    <t>1.033216</t>
  </si>
  <si>
    <t>1.028071</t>
  </si>
  <si>
    <t>1.026595</t>
  </si>
  <si>
    <t>1.032782</t>
  </si>
  <si>
    <t>1.035382</t>
  </si>
  <si>
    <t>1.029639</t>
  </si>
  <si>
    <t>1.025881</t>
  </si>
  <si>
    <t>1.025618</t>
  </si>
  <si>
    <t>1.024982</t>
  </si>
  <si>
    <t>1.023894</t>
  </si>
  <si>
    <t>1.022962</t>
  </si>
  <si>
    <t>1.021554</t>
  </si>
  <si>
    <t>1.020298</t>
  </si>
  <si>
    <t>1.018426</t>
  </si>
  <si>
    <t>1.016892</t>
  </si>
  <si>
    <t>1.016123</t>
  </si>
  <si>
    <t>1.015720</t>
  </si>
  <si>
    <t>1.014762</t>
  </si>
  <si>
    <t>1.013898</t>
  </si>
  <si>
    <t>1.013451</t>
  </si>
  <si>
    <t>1.012806</t>
  </si>
  <si>
    <t>1.012238</t>
  </si>
  <si>
    <t>1.012377</t>
  </si>
  <si>
    <t>1.012077</t>
  </si>
  <si>
    <t>1.010433</t>
  </si>
  <si>
    <t>1.001013</t>
  </si>
  <si>
    <t>1.012431</t>
  </si>
  <si>
    <t>1.015753</t>
  </si>
  <si>
    <t>1.018974</t>
  </si>
  <si>
    <t>1.024011</t>
  </si>
  <si>
    <t>1.029637</t>
  </si>
  <si>
    <t>1.035663</t>
  </si>
  <si>
    <t>1.044685</t>
  </si>
  <si>
    <t>1.056193</t>
  </si>
  <si>
    <t>1.070540</t>
  </si>
  <si>
    <t>1.090901</t>
  </si>
  <si>
    <t>1.119465</t>
  </si>
  <si>
    <t>1.155337</t>
  </si>
  <si>
    <t>1.201039</t>
  </si>
  <si>
    <t>1.264860</t>
  </si>
  <si>
    <t>1.351237</t>
  </si>
  <si>
    <t>1.452593</t>
  </si>
  <si>
    <t>1.526956</t>
  </si>
  <si>
    <t>1.561190</t>
  </si>
  <si>
    <t>1.576756</t>
  </si>
  <si>
    <t>1.560001</t>
  </si>
  <si>
    <t>1.538002</t>
  </si>
  <si>
    <t>1.524874</t>
  </si>
  <si>
    <t>1.516962</t>
  </si>
  <si>
    <t>1.509833</t>
  </si>
  <si>
    <t>1.524811</t>
  </si>
  <si>
    <t>1.543557</t>
  </si>
  <si>
    <t>1.551534</t>
  </si>
  <si>
    <t>1.545067</t>
  </si>
  <si>
    <t>1.532593</t>
  </si>
  <si>
    <t>1.524704</t>
  </si>
  <si>
    <t>1.530554</t>
  </si>
  <si>
    <t>2024 6 48114-NONE-PlasticID V3_2 M1624.pbe-1481</t>
  </si>
  <si>
    <t>0.963859</t>
  </si>
  <si>
    <t xml:space="preserve"> PP CC:0.9502</t>
  </si>
  <si>
    <t xml:space="preserve"> PE CC:0.9076</t>
  </si>
  <si>
    <t>0.927131</t>
  </si>
  <si>
    <t>0.930208</t>
  </si>
  <si>
    <t>0.930725</t>
  </si>
  <si>
    <t>0.932374</t>
  </si>
  <si>
    <t>0.934742</t>
  </si>
  <si>
    <t>0.936533</t>
  </si>
  <si>
    <t>0.938641</t>
  </si>
  <si>
    <t>0.940612</t>
  </si>
  <si>
    <t>0.945470</t>
  </si>
  <si>
    <t>0.951731</t>
  </si>
  <si>
    <t>0.968244</t>
  </si>
  <si>
    <t>1.014401</t>
  </si>
  <si>
    <t>1.089944</t>
  </si>
  <si>
    <t>1.179068</t>
  </si>
  <si>
    <t>1.202287</t>
  </si>
  <si>
    <t>1.155711</t>
  </si>
  <si>
    <t>1.128774</t>
  </si>
  <si>
    <t>1.132045</t>
  </si>
  <si>
    <t>1.126553</t>
  </si>
  <si>
    <t>1.105858</t>
  </si>
  <si>
    <t>1.090734</t>
  </si>
  <si>
    <t>1.081972</t>
  </si>
  <si>
    <t>1.071240</t>
  </si>
  <si>
    <t>1.057668</t>
  </si>
  <si>
    <t>1.048420</t>
  </si>
  <si>
    <t>1.044915</t>
  </si>
  <si>
    <t>1.046992</t>
  </si>
  <si>
    <t>1.049444</t>
  </si>
  <si>
    <t>1.046614</t>
  </si>
  <si>
    <t>1.043305</t>
  </si>
  <si>
    <t>1.040659</t>
  </si>
  <si>
    <t>1.035942</t>
  </si>
  <si>
    <t>1.029267</t>
  </si>
  <si>
    <t>1.024234</t>
  </si>
  <si>
    <t>1.022983</t>
  </si>
  <si>
    <t>1.029425</t>
  </si>
  <si>
    <t>1.030870</t>
  </si>
  <si>
    <t>1.025199</t>
  </si>
  <si>
    <t>1.021537</t>
  </si>
  <si>
    <t>1.021381</t>
  </si>
  <si>
    <t>1.021155</t>
  </si>
  <si>
    <t>1.020377</t>
  </si>
  <si>
    <t>1.019419</t>
  </si>
  <si>
    <t>1.017893</t>
  </si>
  <si>
    <t>1.015917</t>
  </si>
  <si>
    <t>1.014747</t>
  </si>
  <si>
    <t>1.012566</t>
  </si>
  <si>
    <t>1.011883</t>
  </si>
  <si>
    <t>1.012154</t>
  </si>
  <si>
    <t>1.011335</t>
  </si>
  <si>
    <t>1.010547</t>
  </si>
  <si>
    <t>1.001093</t>
  </si>
  <si>
    <t>0.999896</t>
  </si>
  <si>
    <t>0.997437</t>
  </si>
  <si>
    <t>0.997587</t>
  </si>
  <si>
    <t>0.998896</t>
  </si>
  <si>
    <t>1.000475</t>
  </si>
  <si>
    <t>1.011913</t>
  </si>
  <si>
    <t>1.015078</t>
  </si>
  <si>
    <t>1.019020</t>
  </si>
  <si>
    <t>1.025034</t>
  </si>
  <si>
    <t>1.032205</t>
  </si>
  <si>
    <t>1.040773</t>
  </si>
  <si>
    <t>1.051015</t>
  </si>
  <si>
    <t>1.065768</t>
  </si>
  <si>
    <t>1.086048</t>
  </si>
  <si>
    <t>1.114547</t>
  </si>
  <si>
    <t>1.149996</t>
  </si>
  <si>
    <t>1.193968</t>
  </si>
  <si>
    <t>1.253851</t>
  </si>
  <si>
    <t>1.339286</t>
  </si>
  <si>
    <t>1.434278</t>
  </si>
  <si>
    <t>1.503724</t>
  </si>
  <si>
    <t>1.541694</t>
  </si>
  <si>
    <t>1.553708</t>
  </si>
  <si>
    <t>1.539612</t>
  </si>
  <si>
    <t>1.515975</t>
  </si>
  <si>
    <t>1.503860</t>
  </si>
  <si>
    <t>1.492869</t>
  </si>
  <si>
    <t>1.489814</t>
  </si>
  <si>
    <t>1.500534</t>
  </si>
  <si>
    <t>1.516764</t>
  </si>
  <si>
    <t>1.527532</t>
  </si>
  <si>
    <t>1.524786</t>
  </si>
  <si>
    <t>1.509676</t>
  </si>
  <si>
    <t>1.507507</t>
  </si>
  <si>
    <t>1.502917</t>
  </si>
  <si>
    <t>2024 6 48210-NONE-PlasticID V3_2 M1624.pbe-1481</t>
  </si>
  <si>
    <t>1650nm</t>
  </si>
  <si>
    <t>1720nm</t>
  </si>
  <si>
    <t>rapport 1720/1650</t>
  </si>
  <si>
    <t>PS</t>
  </si>
  <si>
    <t>PEHD</t>
  </si>
  <si>
    <t>mesure 1</t>
  </si>
  <si>
    <t>mesure 2</t>
  </si>
  <si>
    <t>mesure 3</t>
  </si>
  <si>
    <t>mesure 4</t>
  </si>
  <si>
    <t>moyenne</t>
  </si>
  <si>
    <t>écart type</t>
  </si>
  <si>
    <t>écart type relatif</t>
  </si>
  <si>
    <t>0.988372</t>
  </si>
  <si>
    <t xml:space="preserve"> PVC CC:0.9885</t>
  </si>
  <si>
    <t xml:space="preserve"> PP CC:0.9496</t>
  </si>
  <si>
    <t xml:space="preserve"> PE CC:0.9165</t>
  </si>
  <si>
    <t>0.121196</t>
  </si>
  <si>
    <t>0.123446</t>
  </si>
  <si>
    <t>0.123366</t>
  </si>
  <si>
    <t>0.127194</t>
  </si>
  <si>
    <t>0.131012</t>
  </si>
  <si>
    <t>0.133823</t>
  </si>
  <si>
    <t>0.139313</t>
  </si>
  <si>
    <t>0.148086</t>
  </si>
  <si>
    <t>0.163024</t>
  </si>
  <si>
    <t>0.183567</t>
  </si>
  <si>
    <t>0.228556</t>
  </si>
  <si>
    <t>0.319070</t>
  </si>
  <si>
    <t>0.437120</t>
  </si>
  <si>
    <t>0.557217</t>
  </si>
  <si>
    <t>0.590397</t>
  </si>
  <si>
    <t>0.530992</t>
  </si>
  <si>
    <t>0.498809</t>
  </si>
  <si>
    <t>0.508734</t>
  </si>
  <si>
    <t>0.504552</t>
  </si>
  <si>
    <t>0.476683</t>
  </si>
  <si>
    <t>0.456930</t>
  </si>
  <si>
    <t>0.445750</t>
  </si>
  <si>
    <t>0.429617</t>
  </si>
  <si>
    <t>0.408674</t>
  </si>
  <si>
    <t>0.393767</t>
  </si>
  <si>
    <t>0.388081</t>
  </si>
  <si>
    <t>0.392632</t>
  </si>
  <si>
    <t>0.397077</t>
  </si>
  <si>
    <t>0.393347</t>
  </si>
  <si>
    <t>0.389001</t>
  </si>
  <si>
    <t>0.385401</t>
  </si>
  <si>
    <t>0.377744</t>
  </si>
  <si>
    <t>0.367401</t>
  </si>
  <si>
    <t>0.358781</t>
  </si>
  <si>
    <t>0.358101</t>
  </si>
  <si>
    <t>0.375250</t>
  </si>
  <si>
    <t>0.387144</t>
  </si>
  <si>
    <t>0.381749</t>
  </si>
  <si>
    <t>0.379078</t>
  </si>
  <si>
    <t>0.382160</t>
  </si>
  <si>
    <t>0.385000</t>
  </si>
  <si>
    <t>0.385515</t>
  </si>
  <si>
    <t>0.384251</t>
  </si>
  <si>
    <t>0.381618</t>
  </si>
  <si>
    <t>0.378486</t>
  </si>
  <si>
    <t>0.374137</t>
  </si>
  <si>
    <t>0.369781</t>
  </si>
  <si>
    <t>0.367208</t>
  </si>
  <si>
    <t>0.365423</t>
  </si>
  <si>
    <t>0.363143</t>
  </si>
  <si>
    <t>0.362237</t>
  </si>
  <si>
    <t>0.361741</t>
  </si>
  <si>
    <t>0.360498</t>
  </si>
  <si>
    <t>0.360202</t>
  </si>
  <si>
    <t>0.361516</t>
  </si>
  <si>
    <t>0.363083</t>
  </si>
  <si>
    <t>0.360543</t>
  </si>
  <si>
    <t>0.357354</t>
  </si>
  <si>
    <t>0.355716</t>
  </si>
  <si>
    <t>0.354803</t>
  </si>
  <si>
    <t>0.355250</t>
  </si>
  <si>
    <t>0.356947</t>
  </si>
  <si>
    <t>0.358181</t>
  </si>
  <si>
    <t>0.362845</t>
  </si>
  <si>
    <t>0.365245</t>
  </si>
  <si>
    <t>0.367852</t>
  </si>
  <si>
    <t>0.371888</t>
  </si>
  <si>
    <t>0.375414</t>
  </si>
  <si>
    <t>0.380339</t>
  </si>
  <si>
    <t>0.384569</t>
  </si>
  <si>
    <t>0.389481</t>
  </si>
  <si>
    <t>0.396778</t>
  </si>
  <si>
    <t>0.406457</t>
  </si>
  <si>
    <t>0.416373</t>
  </si>
  <si>
    <t>0.431975</t>
  </si>
  <si>
    <t>0.451201</t>
  </si>
  <si>
    <t>0.473256</t>
  </si>
  <si>
    <t>0.502216</t>
  </si>
  <si>
    <t>0.538719</t>
  </si>
  <si>
    <t>0.584698</t>
  </si>
  <si>
    <t>0.636996</t>
  </si>
  <si>
    <t>0.695386</t>
  </si>
  <si>
    <t>0.766919</t>
  </si>
  <si>
    <t>0.865627</t>
  </si>
  <si>
    <t>0.984532</t>
  </si>
  <si>
    <t>1.083711</t>
  </si>
  <si>
    <t>1.143738</t>
  </si>
  <si>
    <t>1.171398</t>
  </si>
  <si>
    <t>1.162376</t>
  </si>
  <si>
    <t>1.110083</t>
  </si>
  <si>
    <t>1.092221</t>
  </si>
  <si>
    <t>1.077801</t>
  </si>
  <si>
    <t>1.072306</t>
  </si>
  <si>
    <t>1.086976</t>
  </si>
  <si>
    <t>1.116498</t>
  </si>
  <si>
    <t>1.148188</t>
  </si>
  <si>
    <t>1.168203</t>
  </si>
  <si>
    <t>1.103750</t>
  </si>
  <si>
    <t>1.101493</t>
  </si>
  <si>
    <t>1.132124</t>
  </si>
  <si>
    <t>2024 6 411348-NONE-PlasticID V3_2 M1624.pbe-1481</t>
  </si>
  <si>
    <t>R (1720/1650)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</si>
</sst>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</fills>
  <borders count="3">
    <border/>
    <border>
      <left/>
      <right/>
      <top style="thin">
        <color rgb="FFA8D08D"/>
      </top>
      <bottom style="thin">
        <color rgb="FFA8D08D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22" xfId="0" applyFont="1" applyNumberFormat="1"/>
    <xf borderId="1" fillId="2" fontId="3" numFmtId="0" xfId="0" applyBorder="1" applyFill="1" applyFont="1"/>
    <xf borderId="1" fillId="3" fontId="2" numFmtId="0" xfId="0" applyBorder="1" applyFill="1" applyFont="1"/>
    <xf borderId="0" fillId="0" fontId="1" numFmtId="0" xfId="0" applyFont="1"/>
    <xf borderId="0" fillId="0" fontId="2" numFmtId="2" xfId="0" applyFont="1" applyNumberFormat="1"/>
    <xf borderId="2" fillId="0" fontId="2" numFmtId="0" xfId="0" applyBorder="1" applyFont="1"/>
    <xf borderId="2" fillId="0" fontId="2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2" fillId="0" fontId="2" numFmtId="2" xfId="0" applyBorder="1" applyFont="1" applyNumberFormat="1"/>
    <xf borderId="2" fillId="0" fontId="2" numFmtId="11" xfId="0" applyBorder="1" applyFont="1" applyNumberFormat="1"/>
    <xf borderId="2" fillId="0" fontId="1" numFmtId="0" xfId="0" applyAlignment="1" applyBorder="1" applyFont="1">
      <alignment readingOrder="0"/>
    </xf>
    <xf borderId="2" fillId="0" fontId="1" numFmtId="2" xfId="0" applyBorder="1" applyFont="1" applyNumberFormat="1"/>
    <xf borderId="2" fillId="0" fontId="1" numFmtId="11" xfId="0" applyBorder="1" applyFont="1" applyNumberFormat="1"/>
    <xf borderId="2" fillId="0" fontId="1" numFmtId="4" xfId="0" applyBorder="1" applyFont="1" applyNumberFormat="1"/>
    <xf borderId="0" fillId="0" fontId="2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9"/>
          <bgColor theme="9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21">
    <tableStyle count="3" pivot="0" name="PEHD-style">
      <tableStyleElement dxfId="1" type="headerRow"/>
      <tableStyleElement dxfId="2" type="firstRowStripe"/>
      <tableStyleElement dxfId="3" type="secondRowStripe"/>
    </tableStyle>
    <tableStyle count="3" pivot="0" name="PEHD-style 2">
      <tableStyleElement dxfId="1" type="headerRow"/>
      <tableStyleElement dxfId="2" type="firstRowStripe"/>
      <tableStyleElement dxfId="3" type="secondRowStripe"/>
    </tableStyle>
    <tableStyle count="3" pivot="0" name="PEHD-style 3">
      <tableStyleElement dxfId="1" type="headerRow"/>
      <tableStyleElement dxfId="2" type="firstRowStripe"/>
      <tableStyleElement dxfId="3" type="secondRowStripe"/>
    </tableStyle>
    <tableStyle count="3" pivot="0" name="PEHD-style 4">
      <tableStyleElement dxfId="1" type="headerRow"/>
      <tableStyleElement dxfId="2" type="firstRowStripe"/>
      <tableStyleElement dxfId="3" type="secondRowStripe"/>
    </tableStyle>
    <tableStyle count="3" pivot="0" name="PET-style">
      <tableStyleElement dxfId="1" type="headerRow"/>
      <tableStyleElement dxfId="2" type="firstRowStripe"/>
      <tableStyleElement dxfId="3" type="secondRowStripe"/>
    </tableStyle>
    <tableStyle count="3" pivot="0" name="PET-style 2">
      <tableStyleElement dxfId="1" type="headerRow"/>
      <tableStyleElement dxfId="2" type="firstRowStripe"/>
      <tableStyleElement dxfId="3" type="secondRowStripe"/>
    </tableStyle>
    <tableStyle count="3" pivot="0" name="PET-style 3">
      <tableStyleElement dxfId="1" type="headerRow"/>
      <tableStyleElement dxfId="2" type="firstRowStripe"/>
      <tableStyleElement dxfId="3" type="secondRowStripe"/>
    </tableStyle>
    <tableStyle count="3" pivot="0" name="PET-style 4">
      <tableStyleElement dxfId="1" type="headerRow"/>
      <tableStyleElement dxfId="2" type="firstRowStripe"/>
      <tableStyleElement dxfId="3" type="secondRowStripe"/>
    </tableStyle>
    <tableStyle count="3" pivot="0" name="PP-style">
      <tableStyleElement dxfId="1" type="headerRow"/>
      <tableStyleElement dxfId="2" type="firstRowStripe"/>
      <tableStyleElement dxfId="3" type="secondRowStripe"/>
    </tableStyle>
    <tableStyle count="3" pivot="0" name="PP-style 2">
      <tableStyleElement dxfId="1" type="headerRow"/>
      <tableStyleElement dxfId="2" type="firstRowStripe"/>
      <tableStyleElement dxfId="3" type="secondRowStripe"/>
    </tableStyle>
    <tableStyle count="3" pivot="0" name="PP-style 3">
      <tableStyleElement dxfId="1" type="headerRow"/>
      <tableStyleElement dxfId="2" type="firstRowStripe"/>
      <tableStyleElement dxfId="3" type="secondRowStripe"/>
    </tableStyle>
    <tableStyle count="3" pivot="0" name="PP-style 4">
      <tableStyleElement dxfId="1" type="headerRow"/>
      <tableStyleElement dxfId="2" type="firstRowStripe"/>
      <tableStyleElement dxfId="3" type="secondRowStripe"/>
    </tableStyle>
    <tableStyle count="3" pivot="0" name="PS-style">
      <tableStyleElement dxfId="1" type="headerRow"/>
      <tableStyleElement dxfId="2" type="firstRowStripe"/>
      <tableStyleElement dxfId="3" type="secondRowStripe"/>
    </tableStyle>
    <tableStyle count="3" pivot="0" name="PS-style 2">
      <tableStyleElement dxfId="1" type="headerRow"/>
      <tableStyleElement dxfId="2" type="firstRowStripe"/>
      <tableStyleElement dxfId="3" type="secondRowStripe"/>
    </tableStyle>
    <tableStyle count="3" pivot="0" name="PS-style 3">
      <tableStyleElement dxfId="1" type="headerRow"/>
      <tableStyleElement dxfId="2" type="firstRowStripe"/>
      <tableStyleElement dxfId="3" type="secondRowStripe"/>
    </tableStyle>
    <tableStyle count="3" pivot="0" name="PS-style 4">
      <tableStyleElement dxfId="1" type="headerRow"/>
      <tableStyleElement dxfId="2" type="firstRowStripe"/>
      <tableStyleElement dxfId="3" type="secondRowStripe"/>
    </tableStyle>
    <tableStyle count="3" pivot="0" name="PVC-style">
      <tableStyleElement dxfId="1" type="headerRow"/>
      <tableStyleElement dxfId="2" type="firstRowStripe"/>
      <tableStyleElement dxfId="3" type="secondRowStripe"/>
    </tableStyle>
    <tableStyle count="3" pivot="0" name="PVC-style 2">
      <tableStyleElement dxfId="1" type="headerRow"/>
      <tableStyleElement dxfId="2" type="firstRowStripe"/>
      <tableStyleElement dxfId="3" type="secondRowStripe"/>
    </tableStyle>
    <tableStyle count="3" pivot="0" name="PVC-style 3">
      <tableStyleElement dxfId="1" type="headerRow"/>
      <tableStyleElement dxfId="2" type="firstRowStripe"/>
      <tableStyleElement dxfId="3" type="secondRowStripe"/>
    </tableStyle>
    <tableStyle count="3" pivot="0" name="PVC-style 4">
      <tableStyleElement dxfId="1" type="headerRow"/>
      <tableStyleElement dxfId="2" type="firstRowStripe"/>
      <tableStyleElement dxfId="3" type="secondRowStripe"/>
    </tableStyle>
    <tableStyle count="3" pivot="0" name="Feuil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Z2" displayName="Table_1" name="Table_1" id="1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HD-style" showColumnStripes="0" showFirstColumn="1" showLastColumn="1" showRowStripes="1"/>
</table>
</file>

<file path=xl/tables/table10.xml><?xml version="1.0" encoding="utf-8"?>
<table xmlns="http://schemas.openxmlformats.org/spreadsheetml/2006/main" ref="A4:DZ5" displayName="Table_10" name="Table_10" id="10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P-style 2" showColumnStripes="0" showFirstColumn="1" showLastColumn="1" showRowStripes="1"/>
</table>
</file>

<file path=xl/tables/table11.xml><?xml version="1.0" encoding="utf-8"?>
<table xmlns="http://schemas.openxmlformats.org/spreadsheetml/2006/main" ref="A7:DZ8" displayName="Table_11" name="Table_11" id="11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P-style 3" showColumnStripes="0" showFirstColumn="1" showLastColumn="1" showRowStripes="1"/>
</table>
</file>

<file path=xl/tables/table12.xml><?xml version="1.0" encoding="utf-8"?>
<table xmlns="http://schemas.openxmlformats.org/spreadsheetml/2006/main" ref="A10:DZ11" displayName="Table_12" name="Table_12" id="12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P-style 4" showColumnStripes="0" showFirstColumn="1" showLastColumn="1" showRowStripes="1"/>
</table>
</file>

<file path=xl/tables/table13.xml><?xml version="1.0" encoding="utf-8"?>
<table xmlns="http://schemas.openxmlformats.org/spreadsheetml/2006/main" ref="A1:DZ2" displayName="Table_13" name="Table_13" id="13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S-style" showColumnStripes="0" showFirstColumn="1" showLastColumn="1" showRowStripes="1"/>
</table>
</file>

<file path=xl/tables/table14.xml><?xml version="1.0" encoding="utf-8"?>
<table xmlns="http://schemas.openxmlformats.org/spreadsheetml/2006/main" ref="A4:DZ5" displayName="Table_14" name="Table_14" id="14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S-style 2" showColumnStripes="0" showFirstColumn="1" showLastColumn="1" showRowStripes="1"/>
</table>
</file>

<file path=xl/tables/table15.xml><?xml version="1.0" encoding="utf-8"?>
<table xmlns="http://schemas.openxmlformats.org/spreadsheetml/2006/main" ref="A7:DZ8" displayName="Table_15" name="Table_15" id="15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S-style 3" showColumnStripes="0" showFirstColumn="1" showLastColumn="1" showRowStripes="1"/>
</table>
</file>

<file path=xl/tables/table16.xml><?xml version="1.0" encoding="utf-8"?>
<table xmlns="http://schemas.openxmlformats.org/spreadsheetml/2006/main" ref="A10:DZ11" displayName="Table_16" name="Table_16" id="16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S-style 4" showColumnStripes="0" showFirstColumn="1" showLastColumn="1" showRowStripes="1"/>
</table>
</file>

<file path=xl/tables/table17.xml><?xml version="1.0" encoding="utf-8"?>
<table xmlns="http://schemas.openxmlformats.org/spreadsheetml/2006/main" ref="A1:DZ2" displayName="Table_17" name="Table_17" id="17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VC-style" showColumnStripes="0" showFirstColumn="1" showLastColumn="1" showRowStripes="1"/>
</table>
</file>

<file path=xl/tables/table18.xml><?xml version="1.0" encoding="utf-8"?>
<table xmlns="http://schemas.openxmlformats.org/spreadsheetml/2006/main" ref="A4:DZ5" displayName="Table_18" name="Table_18" id="18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VC-style 2" showColumnStripes="0" showFirstColumn="1" showLastColumn="1" showRowStripes="1"/>
</table>
</file>

<file path=xl/tables/table19.xml><?xml version="1.0" encoding="utf-8"?>
<table xmlns="http://schemas.openxmlformats.org/spreadsheetml/2006/main" ref="A7:DZ8" displayName="Table_19" name="Table_19" id="19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VC-style 3" showColumnStripes="0" showFirstColumn="1" showLastColumn="1" showRowStripes="1"/>
</table>
</file>

<file path=xl/tables/table2.xml><?xml version="1.0" encoding="utf-8"?>
<table xmlns="http://schemas.openxmlformats.org/spreadsheetml/2006/main" ref="A4:DZ5" displayName="Table_2" name="Table_2" id="2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HD-style 2" showColumnStripes="0" showFirstColumn="1" showLastColumn="1" showRowStripes="1"/>
</table>
</file>

<file path=xl/tables/table20.xml><?xml version="1.0" encoding="utf-8"?>
<table xmlns="http://schemas.openxmlformats.org/spreadsheetml/2006/main" ref="A10:DZ11" displayName="Table_20" name="Table_20" id="20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VC-style 4" showColumnStripes="0" showFirstColumn="1" showLastColumn="1" showRowStripes="1"/>
</table>
</file>

<file path=xl/tables/table21.xml><?xml version="1.0" encoding="utf-8"?>
<table xmlns="http://schemas.openxmlformats.org/spreadsheetml/2006/main" ref="A1:DZ2" displayName="Table_21" name="Table_21" id="21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Feuil1-style" showColumnStripes="0" showFirstColumn="1" showLastColumn="1" showRowStripes="1"/>
</table>
</file>

<file path=xl/tables/table3.xml><?xml version="1.0" encoding="utf-8"?>
<table xmlns="http://schemas.openxmlformats.org/spreadsheetml/2006/main" ref="A7:DZ8" displayName="Table_3" name="Table_3" id="3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HD-style 3" showColumnStripes="0" showFirstColumn="1" showLastColumn="1" showRowStripes="1"/>
</table>
</file>

<file path=xl/tables/table4.xml><?xml version="1.0" encoding="utf-8"?>
<table xmlns="http://schemas.openxmlformats.org/spreadsheetml/2006/main" ref="A10:DZ11" displayName="Table_4" name="Table_4" id="4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HD-style 4" showColumnStripes="0" showFirstColumn="1" showLastColumn="1" showRowStripes="1"/>
</table>
</file>

<file path=xl/tables/table5.xml><?xml version="1.0" encoding="utf-8"?>
<table xmlns="http://schemas.openxmlformats.org/spreadsheetml/2006/main" ref="A1:DZ2" displayName="Table_5" name="Table_5" id="5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T-style" showColumnStripes="0" showFirstColumn="1" showLastColumn="1" showRowStripes="1"/>
</table>
</file>

<file path=xl/tables/table6.xml><?xml version="1.0" encoding="utf-8"?>
<table xmlns="http://schemas.openxmlformats.org/spreadsheetml/2006/main" ref="A4:DZ5" displayName="Table_6" name="Table_6" id="6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T-style 2" showColumnStripes="0" showFirstColumn="1" showLastColumn="1" showRowStripes="1"/>
</table>
</file>

<file path=xl/tables/table7.xml><?xml version="1.0" encoding="utf-8"?>
<table xmlns="http://schemas.openxmlformats.org/spreadsheetml/2006/main" ref="A7:DZ8" displayName="Table_7" name="Table_7" id="7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T-style 3" showColumnStripes="0" showFirstColumn="1" showLastColumn="1" showRowStripes="1"/>
</table>
</file>

<file path=xl/tables/table8.xml><?xml version="1.0" encoding="utf-8"?>
<table xmlns="http://schemas.openxmlformats.org/spreadsheetml/2006/main" ref="A10:DZ11" displayName="Table_8" name="Table_8" id="8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ET-style 4" showColumnStripes="0" showFirstColumn="1" showLastColumn="1" showRowStripes="1"/>
</table>
</file>

<file path=xl/tables/table9.xml><?xml version="1.0" encoding="utf-8"?>
<table xmlns="http://schemas.openxmlformats.org/spreadsheetml/2006/main" ref="A1:DZ2" displayName="Table_9" name="Table_9" id="9">
  <tableColumns count="130">
    <tableColumn name="Entry Type" id="1"/>
    <tableColumn name="Time" id="2"/>
    <tableColumn name="Date" id="3"/>
    <tableColumn name="Measurement Number" id="4"/>
    <tableColumn name="User ID" id="5"/>
    <tableColumn name="Group ID" id="6"/>
    <tableColumn name="SI:Lot Number" id="7"/>
    <tableColumn name="SI:Container" id="8"/>
    <tableColumn name="SI:Vendor" id="9"/>
    <tableColumn name="SI:Manufacture" id="10"/>
    <tableColumn name="SI:Other" id="11"/>
    <tableColumn name="Process result 7" id="12"/>
    <tableColumn name="Correlation Coefficient" id="13"/>
    <tableColumn name="CC Threshold" id="14"/>
    <tableColumn name="Top Match 1" id="15"/>
    <tableColumn name="Top Match 2" id="16"/>
    <tableColumn name="Top Match 3" id="17"/>
    <tableColumn name="Notes" id="18"/>
    <tableColumn name="1595.723979" id="19"/>
    <tableColumn name="1604.432061" id="20"/>
    <tableColumn name="1613.131122" id="21"/>
    <tableColumn name="1621.821000" id="22"/>
    <tableColumn name="1630.501540" id="23"/>
    <tableColumn name="1639.172588" id="24"/>
    <tableColumn name="1647.833994" id="25"/>
    <tableColumn name="1656.485612" id="26"/>
    <tableColumn name="1665.127296" id="27"/>
    <tableColumn name="1673.758907" id="28"/>
    <tableColumn name="1682.380306" id="29"/>
    <tableColumn name="1690.991359" id="30"/>
    <tableColumn name="1699.591933" id="31"/>
    <tableColumn name="1708.181899" id="32"/>
    <tableColumn name="1716.761130" id="33"/>
    <tableColumn name="1725.329502" id="34"/>
    <tableColumn name="1733.886892" id="35"/>
    <tableColumn name="1742.433182" id="36"/>
    <tableColumn name="1750.968254" id="37"/>
    <tableColumn name="1759.491994" id="38"/>
    <tableColumn name="1768.004289" id="39"/>
    <tableColumn name="1776.505029" id="40"/>
    <tableColumn name="1784.994104" id="41"/>
    <tableColumn name="1793.471409" id="42"/>
    <tableColumn name="1801.936839" id="43"/>
    <tableColumn name="1810.390291" id="44"/>
    <tableColumn name="1818.831664" id="45"/>
    <tableColumn name="1827.260859" id="46"/>
    <tableColumn name="1835.677777" id="47"/>
    <tableColumn name="1844.082322" id="48"/>
    <tableColumn name="1852.474400" id="49"/>
    <tableColumn name="1860.853917" id="50"/>
    <tableColumn name="1869.220780" id="51"/>
    <tableColumn name="1877.574898" id="52"/>
    <tableColumn name="1885.916181" id="53"/>
    <tableColumn name="1894.244541" id="54"/>
    <tableColumn name="1902.559889" id="55"/>
    <tableColumn name="1910.862139" id="56"/>
    <tableColumn name="1919.151203" id="57"/>
    <tableColumn name="1927.426996" id="58"/>
    <tableColumn name="1935.689434" id="59"/>
    <tableColumn name="1943.938432" id="60"/>
    <tableColumn name="1952.173906" id="61"/>
    <tableColumn name="1960.395773" id="62"/>
    <tableColumn name="1968.603949" id="63"/>
    <tableColumn name="1976.798353" id="64"/>
    <tableColumn name="1984.978902" id="65"/>
    <tableColumn name="1993.145512" id="66"/>
    <tableColumn name="2001.298103" id="67"/>
    <tableColumn name="2009.436590" id="68"/>
    <tableColumn name="2017.560893" id="69"/>
    <tableColumn name="2025.670928" id="70"/>
    <tableColumn name="2033.766613" id="71"/>
    <tableColumn name="2041.847863" id="72"/>
    <tableColumn name="2049.914596" id="73"/>
    <tableColumn name="2057.966728" id="74"/>
    <tableColumn name="2066.004173" id="75"/>
    <tableColumn name="2074.026846" id="76"/>
    <tableColumn name="2082.034662" id="77"/>
    <tableColumn name="2090.027534" id="78"/>
    <tableColumn name="2098.005373" id="79"/>
    <tableColumn name="2105.968092" id="80"/>
    <tableColumn name="2113.915600" id="81"/>
    <tableColumn name="2121.847808" id="82"/>
    <tableColumn name="2129.764622" id="83"/>
    <tableColumn name="2137.665951" id="84"/>
    <tableColumn name="2145.551699" id="85"/>
    <tableColumn name="2153.421771" id="86"/>
    <tableColumn name="2161.276069" id="87"/>
    <tableColumn name="2169.114495" id="88"/>
    <tableColumn name="2176.936948" id="89"/>
    <tableColumn name="2184.743326" id="90"/>
    <tableColumn name="2192.533525" id="91"/>
    <tableColumn name="2200.307439" id="92"/>
    <tableColumn name="2208.064960" id="93"/>
    <tableColumn name="2215.805980" id="94"/>
    <tableColumn name="2223.530385" id="95"/>
    <tableColumn name="2231.238063" id="96"/>
    <tableColumn name="2238.928896" id="97"/>
    <tableColumn name="2246.602766" id="98"/>
    <tableColumn name="2254.259553" id="99"/>
    <tableColumn name="2261.899133" id="100"/>
    <tableColumn name="2269.521380" id="101"/>
    <tableColumn name="2277.126166" id="102"/>
    <tableColumn name="2284.713360" id="103"/>
    <tableColumn name="2292.282827" id="104"/>
    <tableColumn name="2299.834430" id="105"/>
    <tableColumn name="2307.368031" id="106"/>
    <tableColumn name="2314.883487" id="107"/>
    <tableColumn name="2322.380650" id="108"/>
    <tableColumn name="2329.859374" id="109"/>
    <tableColumn name="2337.319505" id="110"/>
    <tableColumn name="2344.760888" id="111"/>
    <tableColumn name="2352.183364" id="112"/>
    <tableColumn name="2359.586772" id="113"/>
    <tableColumn name="2366.970945" id="114"/>
    <tableColumn name="2374.335713" id="115"/>
    <tableColumn name="2381.680905" id="116"/>
    <tableColumn name="2389.006342" id="117"/>
    <tableColumn name="2396.311845" id="118"/>
    <tableColumn name="Scans" id="119"/>
    <tableColumn name="Record ID" id="120"/>
    <tableColumn name="Audit Trail" id="121"/>
    <tableColumn name="FPGA Version" id="122"/>
    <tableColumn name="hhApp Version" id="123"/>
    <tableColumn name="Device Serial Number" id="124"/>
    <tableColumn name="Script Name" id="125"/>
    <tableColumn name="OQ" id="126"/>
    <tableColumn name="PQ" id="127"/>
    <tableColumn name="Checksum" id="128"/>
    <tableColumn name=" " id="129"/>
    <tableColumn name="Y-Values" id="130"/>
  </tableColumns>
  <tableStyleInfo name="P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9" Type="http://schemas.openxmlformats.org/officeDocument/2006/relationships/table" Target="../tables/table8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9" Type="http://schemas.openxmlformats.org/officeDocument/2006/relationships/table" Target="../tables/table12.xml"/><Relationship Id="rId6" Type="http://schemas.openxmlformats.org/officeDocument/2006/relationships/table" Target="../tables/table9.xml"/><Relationship Id="rId7" Type="http://schemas.openxmlformats.org/officeDocument/2006/relationships/table" Target="../tables/table10.xml"/><Relationship Id="rId8" Type="http://schemas.openxmlformats.org/officeDocument/2006/relationships/table" Target="../tables/table1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9" Type="http://schemas.openxmlformats.org/officeDocument/2006/relationships/table" Target="../tables/table16.xml"/><Relationship Id="rId6" Type="http://schemas.openxmlformats.org/officeDocument/2006/relationships/table" Target="../tables/table13.xml"/><Relationship Id="rId7" Type="http://schemas.openxmlformats.org/officeDocument/2006/relationships/table" Target="../tables/table14.xml"/><Relationship Id="rId8" Type="http://schemas.openxmlformats.org/officeDocument/2006/relationships/table" Target="../tables/table15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9" Type="http://schemas.openxmlformats.org/officeDocument/2006/relationships/table" Target="../tables/table20.xml"/><Relationship Id="rId6" Type="http://schemas.openxmlformats.org/officeDocument/2006/relationships/table" Target="../tables/table17.xml"/><Relationship Id="rId7" Type="http://schemas.openxmlformats.org/officeDocument/2006/relationships/table" Target="../tables/table18.xml"/><Relationship Id="rId8" Type="http://schemas.openxmlformats.org/officeDocument/2006/relationships/table" Target="../tables/table1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3" width="15.71"/>
    <col customWidth="1" min="4" max="4" width="23.86"/>
    <col customWidth="1" min="5" max="5" width="11.57"/>
    <col customWidth="1" min="6" max="6" width="11.14"/>
    <col customWidth="1" min="7" max="7" width="15.86"/>
    <col customWidth="1" min="8" max="8" width="14.14"/>
    <col customWidth="1" min="9" max="9" width="12.0"/>
    <col customWidth="1" min="10" max="10" width="16.86"/>
    <col customWidth="1" min="11" max="11" width="11.57"/>
    <col customWidth="1" min="12" max="12" width="17.0"/>
    <col customWidth="1" min="13" max="13" width="23.86"/>
    <col customWidth="1" min="14" max="14" width="14.86"/>
    <col customWidth="1" min="15" max="15" width="14.0"/>
    <col customWidth="1" min="16" max="16" width="18.0"/>
    <col customWidth="1" min="17" max="17" width="14.0"/>
    <col customWidth="1" min="18" max="18" width="8.86"/>
    <col customWidth="1" min="19" max="118" width="13.86"/>
    <col customWidth="1" min="119" max="119" width="8.14"/>
    <col customWidth="1" min="120" max="120" width="12.0"/>
    <col customWidth="1" min="121" max="121" width="45.57"/>
    <col customWidth="1" min="122" max="122" width="15.43"/>
    <col customWidth="1" min="123" max="123" width="16.43"/>
    <col customWidth="1" min="124" max="124" width="22.57"/>
    <col customWidth="1" min="125" max="125" width="23.71"/>
    <col customWidth="1" min="126" max="127" width="14.14"/>
    <col customWidth="1" min="128" max="128" width="12.29"/>
    <col customWidth="1" min="129" max="129" width="3.71"/>
    <col customWidth="1" min="130" max="130" width="11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</row>
    <row r="2">
      <c r="A2" s="1" t="s">
        <v>130</v>
      </c>
      <c r="B2" s="2">
        <v>0.29662037037037037</v>
      </c>
      <c r="C2" s="2">
        <v>45388.0</v>
      </c>
      <c r="D2" s="1">
        <v>25781.0</v>
      </c>
      <c r="E2" s="1" t="s">
        <v>131</v>
      </c>
      <c r="F2" s="1" t="s">
        <v>128</v>
      </c>
      <c r="G2" s="1" t="s">
        <v>128</v>
      </c>
      <c r="H2" s="1" t="s">
        <v>128</v>
      </c>
      <c r="I2" s="1" t="s">
        <v>128</v>
      </c>
      <c r="J2" s="1" t="s">
        <v>128</v>
      </c>
      <c r="K2" s="1" t="s">
        <v>128</v>
      </c>
      <c r="L2" s="1" t="s">
        <v>132</v>
      </c>
      <c r="M2" s="1" t="s">
        <v>133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  <c r="W2" s="1" t="s">
        <v>143</v>
      </c>
      <c r="X2" s="1" t="s">
        <v>144</v>
      </c>
      <c r="Y2" s="1" t="s">
        <v>145</v>
      </c>
      <c r="Z2" s="1" t="s">
        <v>146</v>
      </c>
      <c r="AA2" s="1" t="s">
        <v>147</v>
      </c>
      <c r="AB2" s="1" t="s">
        <v>148</v>
      </c>
      <c r="AC2" s="1" t="s">
        <v>149</v>
      </c>
      <c r="AD2" s="1" t="s">
        <v>150</v>
      </c>
      <c r="AE2" s="1" t="s">
        <v>151</v>
      </c>
      <c r="AF2" s="1" t="s">
        <v>152</v>
      </c>
      <c r="AG2" s="1" t="s">
        <v>153</v>
      </c>
      <c r="AH2" s="1" t="s">
        <v>154</v>
      </c>
      <c r="AI2" s="1" t="s">
        <v>155</v>
      </c>
      <c r="AJ2" s="1" t="s">
        <v>156</v>
      </c>
      <c r="AK2" s="1" t="s">
        <v>157</v>
      </c>
      <c r="AL2" s="1" t="s">
        <v>158</v>
      </c>
      <c r="AM2" s="1" t="s">
        <v>159</v>
      </c>
      <c r="AN2" s="1" t="s">
        <v>160</v>
      </c>
      <c r="AO2" s="1" t="s">
        <v>161</v>
      </c>
      <c r="AP2" s="1" t="s">
        <v>162</v>
      </c>
      <c r="AQ2" s="1" t="s">
        <v>163</v>
      </c>
      <c r="AR2" s="1" t="s">
        <v>164</v>
      </c>
      <c r="AS2" s="1" t="s">
        <v>165</v>
      </c>
      <c r="AT2" s="1" t="s">
        <v>166</v>
      </c>
      <c r="AU2" s="1" t="s">
        <v>167</v>
      </c>
      <c r="AV2" s="1" t="s">
        <v>168</v>
      </c>
      <c r="AW2" s="1" t="s">
        <v>169</v>
      </c>
      <c r="AX2" s="1" t="s">
        <v>170</v>
      </c>
      <c r="AY2" s="1" t="s">
        <v>171</v>
      </c>
      <c r="AZ2" s="1" t="s">
        <v>172</v>
      </c>
      <c r="BA2" s="1" t="s">
        <v>173</v>
      </c>
      <c r="BB2" s="1" t="s">
        <v>174</v>
      </c>
      <c r="BC2" s="1" t="s">
        <v>175</v>
      </c>
      <c r="BD2" s="1" t="s">
        <v>176</v>
      </c>
      <c r="BE2" s="1" t="s">
        <v>177</v>
      </c>
      <c r="BF2" s="1" t="s">
        <v>178</v>
      </c>
      <c r="BG2" s="1" t="s">
        <v>179</v>
      </c>
      <c r="BH2" s="1" t="s">
        <v>180</v>
      </c>
      <c r="BI2" s="1" t="s">
        <v>181</v>
      </c>
      <c r="BJ2" s="1" t="s">
        <v>182</v>
      </c>
      <c r="BK2" s="1" t="s">
        <v>183</v>
      </c>
      <c r="BL2" s="1" t="s">
        <v>184</v>
      </c>
      <c r="BM2" s="1" t="s">
        <v>185</v>
      </c>
      <c r="BN2" s="1" t="s">
        <v>186</v>
      </c>
      <c r="BO2" s="1" t="s">
        <v>187</v>
      </c>
      <c r="BP2" s="1" t="s">
        <v>188</v>
      </c>
      <c r="BQ2" s="1" t="s">
        <v>189</v>
      </c>
      <c r="BR2" s="1" t="s">
        <v>190</v>
      </c>
      <c r="BS2" s="1" t="s">
        <v>191</v>
      </c>
      <c r="BT2" s="1" t="s">
        <v>192</v>
      </c>
      <c r="BU2" s="1" t="s">
        <v>193</v>
      </c>
      <c r="BV2" s="1" t="s">
        <v>194</v>
      </c>
      <c r="BW2" s="1" t="s">
        <v>195</v>
      </c>
      <c r="BX2" s="1" t="s">
        <v>196</v>
      </c>
      <c r="BY2" s="1" t="s">
        <v>197</v>
      </c>
      <c r="BZ2" s="1" t="s">
        <v>198</v>
      </c>
      <c r="CA2" s="1" t="s">
        <v>199</v>
      </c>
      <c r="CB2" s="1" t="s">
        <v>200</v>
      </c>
      <c r="CC2" s="1" t="s">
        <v>201</v>
      </c>
      <c r="CD2" s="1" t="s">
        <v>202</v>
      </c>
      <c r="CE2" s="1" t="s">
        <v>203</v>
      </c>
      <c r="CF2" s="1" t="s">
        <v>204</v>
      </c>
      <c r="CG2" s="1" t="s">
        <v>205</v>
      </c>
      <c r="CH2" s="1" t="s">
        <v>206</v>
      </c>
      <c r="CI2" s="1" t="s">
        <v>207</v>
      </c>
      <c r="CJ2" s="1" t="s">
        <v>208</v>
      </c>
      <c r="CK2" s="1" t="s">
        <v>209</v>
      </c>
      <c r="CL2" s="1" t="s">
        <v>210</v>
      </c>
      <c r="CM2" s="1" t="s">
        <v>211</v>
      </c>
      <c r="CN2" s="1" t="s">
        <v>212</v>
      </c>
      <c r="CO2" s="1" t="s">
        <v>213</v>
      </c>
      <c r="CP2" s="1" t="s">
        <v>214</v>
      </c>
      <c r="CQ2" s="1" t="s">
        <v>215</v>
      </c>
      <c r="CR2" s="1" t="s">
        <v>216</v>
      </c>
      <c r="CS2" s="1" t="s">
        <v>217</v>
      </c>
      <c r="CT2" s="1" t="s">
        <v>218</v>
      </c>
      <c r="CU2" s="1" t="s">
        <v>219</v>
      </c>
      <c r="CV2" s="1" t="s">
        <v>220</v>
      </c>
      <c r="CW2" s="1" t="s">
        <v>221</v>
      </c>
      <c r="CX2" s="1" t="s">
        <v>222</v>
      </c>
      <c r="CY2" s="1" t="s">
        <v>223</v>
      </c>
      <c r="CZ2" s="1" t="s">
        <v>224</v>
      </c>
      <c r="DA2" s="1" t="s">
        <v>225</v>
      </c>
      <c r="DB2" s="1" t="s">
        <v>226</v>
      </c>
      <c r="DC2" s="1" t="s">
        <v>227</v>
      </c>
      <c r="DD2" s="1" t="s">
        <v>228</v>
      </c>
      <c r="DE2" s="1" t="s">
        <v>229</v>
      </c>
      <c r="DF2" s="1" t="s">
        <v>230</v>
      </c>
      <c r="DG2" s="1" t="s">
        <v>231</v>
      </c>
      <c r="DH2" s="1" t="s">
        <v>232</v>
      </c>
      <c r="DI2" s="1" t="s">
        <v>233</v>
      </c>
      <c r="DJ2" s="1" t="s">
        <v>234</v>
      </c>
      <c r="DK2" s="1" t="s">
        <v>235</v>
      </c>
      <c r="DL2" s="1" t="s">
        <v>236</v>
      </c>
      <c r="DM2" s="1" t="s">
        <v>237</v>
      </c>
      <c r="DN2" s="1" t="s">
        <v>238</v>
      </c>
      <c r="DO2" s="1">
        <v>5.0</v>
      </c>
      <c r="DP2" s="1">
        <v>2.02406047781481E14</v>
      </c>
      <c r="DQ2" s="1" t="s">
        <v>239</v>
      </c>
      <c r="DR2" s="1">
        <v>12.0</v>
      </c>
      <c r="DS2" s="2">
        <v>45415.0</v>
      </c>
      <c r="DT2" s="1">
        <v>1481.0</v>
      </c>
      <c r="DU2" s="1" t="s">
        <v>240</v>
      </c>
      <c r="DV2" s="1" t="s">
        <v>241</v>
      </c>
      <c r="DW2" s="1" t="s">
        <v>241</v>
      </c>
      <c r="DX2" s="1">
        <v>61224.0</v>
      </c>
      <c r="DY2" s="1" t="s">
        <v>128</v>
      </c>
      <c r="DZ2" s="1">
        <v>0.0</v>
      </c>
    </row>
    <row r="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  <c r="BS4" s="1" t="s">
        <v>70</v>
      </c>
      <c r="BT4" s="1" t="s">
        <v>71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79</v>
      </c>
      <c r="CC4" s="1" t="s">
        <v>80</v>
      </c>
      <c r="CD4" s="1" t="s">
        <v>81</v>
      </c>
      <c r="CE4" s="1" t="s">
        <v>82</v>
      </c>
      <c r="CF4" s="1" t="s">
        <v>83</v>
      </c>
      <c r="CG4" s="1" t="s">
        <v>84</v>
      </c>
      <c r="CH4" s="1" t="s">
        <v>85</v>
      </c>
      <c r="CI4" s="1" t="s">
        <v>86</v>
      </c>
      <c r="CJ4" s="1" t="s">
        <v>87</v>
      </c>
      <c r="CK4" s="1" t="s">
        <v>88</v>
      </c>
      <c r="CL4" s="1" t="s">
        <v>89</v>
      </c>
      <c r="CM4" s="1" t="s">
        <v>90</v>
      </c>
      <c r="CN4" s="1" t="s">
        <v>91</v>
      </c>
      <c r="CO4" s="1" t="s">
        <v>92</v>
      </c>
      <c r="CP4" s="1" t="s">
        <v>93</v>
      </c>
      <c r="CQ4" s="1" t="s">
        <v>94</v>
      </c>
      <c r="CR4" s="1" t="s">
        <v>95</v>
      </c>
      <c r="CS4" s="1" t="s">
        <v>96</v>
      </c>
      <c r="CT4" s="1" t="s">
        <v>97</v>
      </c>
      <c r="CU4" s="1" t="s">
        <v>98</v>
      </c>
      <c r="CV4" s="1" t="s">
        <v>99</v>
      </c>
      <c r="CW4" s="1" t="s">
        <v>100</v>
      </c>
      <c r="CX4" s="1" t="s">
        <v>101</v>
      </c>
      <c r="CY4" s="1" t="s">
        <v>102</v>
      </c>
      <c r="CZ4" s="1" t="s">
        <v>103</v>
      </c>
      <c r="DA4" s="1" t="s">
        <v>104</v>
      </c>
      <c r="DB4" s="1" t="s">
        <v>105</v>
      </c>
      <c r="DC4" s="1" t="s">
        <v>106</v>
      </c>
      <c r="DD4" s="1" t="s">
        <v>107</v>
      </c>
      <c r="DE4" s="1" t="s">
        <v>108</v>
      </c>
      <c r="DF4" s="1" t="s">
        <v>109</v>
      </c>
      <c r="DG4" s="1" t="s">
        <v>110</v>
      </c>
      <c r="DH4" s="1" t="s">
        <v>111</v>
      </c>
      <c r="DI4" s="1" t="s">
        <v>112</v>
      </c>
      <c r="DJ4" s="1" t="s">
        <v>113</v>
      </c>
      <c r="DK4" s="1" t="s">
        <v>114</v>
      </c>
      <c r="DL4" s="1" t="s">
        <v>115</v>
      </c>
      <c r="DM4" s="1" t="s">
        <v>116</v>
      </c>
      <c r="DN4" s="1" t="s">
        <v>117</v>
      </c>
      <c r="DO4" s="1" t="s">
        <v>118</v>
      </c>
      <c r="DP4" s="1" t="s">
        <v>119</v>
      </c>
      <c r="DQ4" s="1" t="s">
        <v>120</v>
      </c>
      <c r="DR4" s="1" t="s">
        <v>121</v>
      </c>
      <c r="DS4" s="1" t="s">
        <v>122</v>
      </c>
      <c r="DT4" s="1" t="s">
        <v>123</v>
      </c>
      <c r="DU4" s="1" t="s">
        <v>124</v>
      </c>
      <c r="DV4" s="1" t="s">
        <v>125</v>
      </c>
      <c r="DW4" s="1" t="s">
        <v>126</v>
      </c>
      <c r="DX4" s="1" t="s">
        <v>127</v>
      </c>
      <c r="DY4" s="1" t="s">
        <v>128</v>
      </c>
      <c r="DZ4" s="1" t="s">
        <v>129</v>
      </c>
    </row>
    <row r="5">
      <c r="A5" s="1" t="s">
        <v>130</v>
      </c>
      <c r="B5" s="2">
        <v>0.3425462962962963</v>
      </c>
      <c r="C5" s="2">
        <v>45388.0</v>
      </c>
      <c r="D5" s="1">
        <v>25796.0</v>
      </c>
      <c r="E5" s="1" t="s">
        <v>131</v>
      </c>
      <c r="F5" s="1" t="s">
        <v>128</v>
      </c>
      <c r="G5" s="1" t="s">
        <v>128</v>
      </c>
      <c r="H5" s="1" t="s">
        <v>128</v>
      </c>
      <c r="I5" s="1" t="s">
        <v>128</v>
      </c>
      <c r="J5" s="1" t="s">
        <v>128</v>
      </c>
      <c r="K5" s="1" t="s">
        <v>128</v>
      </c>
      <c r="L5" s="1" t="s">
        <v>132</v>
      </c>
      <c r="M5" s="1" t="s">
        <v>242</v>
      </c>
      <c r="N5" s="1" t="s">
        <v>134</v>
      </c>
      <c r="O5" s="1" t="s">
        <v>243</v>
      </c>
      <c r="P5" s="1" t="s">
        <v>244</v>
      </c>
      <c r="Q5" s="1" t="s">
        <v>245</v>
      </c>
      <c r="R5" s="1" t="s">
        <v>138</v>
      </c>
      <c r="S5" s="1" t="s">
        <v>246</v>
      </c>
      <c r="T5" s="1" t="s">
        <v>247</v>
      </c>
      <c r="U5" s="1" t="s">
        <v>248</v>
      </c>
      <c r="V5" s="1" t="s">
        <v>249</v>
      </c>
      <c r="W5" s="1" t="s">
        <v>250</v>
      </c>
      <c r="X5" s="1" t="s">
        <v>251</v>
      </c>
      <c r="Y5" s="1" t="s">
        <v>252</v>
      </c>
      <c r="Z5" s="1" t="s">
        <v>253</v>
      </c>
      <c r="AA5" s="1" t="s">
        <v>254</v>
      </c>
      <c r="AB5" s="1" t="s">
        <v>255</v>
      </c>
      <c r="AC5" s="1" t="s">
        <v>256</v>
      </c>
      <c r="AD5" s="1" t="s">
        <v>257</v>
      </c>
      <c r="AE5" s="1" t="s">
        <v>258</v>
      </c>
      <c r="AF5" s="1" t="s">
        <v>259</v>
      </c>
      <c r="AG5" s="1" t="s">
        <v>260</v>
      </c>
      <c r="AH5" s="1" t="s">
        <v>261</v>
      </c>
      <c r="AI5" s="1" t="s">
        <v>262</v>
      </c>
      <c r="AJ5" s="1" t="s">
        <v>263</v>
      </c>
      <c r="AK5" s="1" t="s">
        <v>264</v>
      </c>
      <c r="AL5" s="1" t="s">
        <v>265</v>
      </c>
      <c r="AM5" s="1" t="s">
        <v>266</v>
      </c>
      <c r="AN5" s="1" t="s">
        <v>267</v>
      </c>
      <c r="AO5" s="1" t="s">
        <v>268</v>
      </c>
      <c r="AP5" s="1" t="s">
        <v>269</v>
      </c>
      <c r="AQ5" s="1" t="s">
        <v>270</v>
      </c>
      <c r="AR5" s="1" t="s">
        <v>271</v>
      </c>
      <c r="AS5" s="1" t="s">
        <v>272</v>
      </c>
      <c r="AT5" s="1" t="s">
        <v>273</v>
      </c>
      <c r="AU5" s="1" t="s">
        <v>274</v>
      </c>
      <c r="AV5" s="1" t="s">
        <v>275</v>
      </c>
      <c r="AW5" s="1" t="s">
        <v>276</v>
      </c>
      <c r="AX5" s="1" t="s">
        <v>277</v>
      </c>
      <c r="AY5" s="1" t="s">
        <v>278</v>
      </c>
      <c r="AZ5" s="1" t="s">
        <v>279</v>
      </c>
      <c r="BA5" s="1" t="s">
        <v>280</v>
      </c>
      <c r="BB5" s="1" t="s">
        <v>281</v>
      </c>
      <c r="BC5" s="1" t="s">
        <v>282</v>
      </c>
      <c r="BD5" s="1" t="s">
        <v>283</v>
      </c>
      <c r="BE5" s="1" t="s">
        <v>284</v>
      </c>
      <c r="BF5" s="1" t="s">
        <v>285</v>
      </c>
      <c r="BG5" s="1" t="s">
        <v>286</v>
      </c>
      <c r="BH5" s="1" t="s">
        <v>287</v>
      </c>
      <c r="BI5" s="1" t="s">
        <v>288</v>
      </c>
      <c r="BJ5" s="1" t="s">
        <v>289</v>
      </c>
      <c r="BK5" s="1" t="s">
        <v>290</v>
      </c>
      <c r="BL5" s="1" t="s">
        <v>291</v>
      </c>
      <c r="BM5" s="1" t="s">
        <v>292</v>
      </c>
      <c r="BN5" s="1" t="s">
        <v>293</v>
      </c>
      <c r="BO5" s="1" t="s">
        <v>294</v>
      </c>
      <c r="BP5" s="1" t="s">
        <v>295</v>
      </c>
      <c r="BQ5" s="1" t="s">
        <v>296</v>
      </c>
      <c r="BR5" s="1" t="s">
        <v>297</v>
      </c>
      <c r="BS5" s="1" t="s">
        <v>298</v>
      </c>
      <c r="BT5" s="1" t="s">
        <v>299</v>
      </c>
      <c r="BU5" s="1" t="s">
        <v>300</v>
      </c>
      <c r="BV5" s="1" t="s">
        <v>301</v>
      </c>
      <c r="BW5" s="1" t="s">
        <v>302</v>
      </c>
      <c r="BX5" s="1" t="s">
        <v>303</v>
      </c>
      <c r="BY5" s="1" t="s">
        <v>304</v>
      </c>
      <c r="BZ5" s="1" t="s">
        <v>305</v>
      </c>
      <c r="CA5" s="1" t="s">
        <v>306</v>
      </c>
      <c r="CB5" s="1" t="s">
        <v>307</v>
      </c>
      <c r="CC5" s="1" t="s">
        <v>308</v>
      </c>
      <c r="CD5" s="1" t="s">
        <v>309</v>
      </c>
      <c r="CE5" s="1" t="s">
        <v>310</v>
      </c>
      <c r="CF5" s="1" t="s">
        <v>311</v>
      </c>
      <c r="CG5" s="1" t="s">
        <v>312</v>
      </c>
      <c r="CH5" s="1" t="s">
        <v>313</v>
      </c>
      <c r="CI5" s="1" t="s">
        <v>314</v>
      </c>
      <c r="CJ5" s="1" t="s">
        <v>315</v>
      </c>
      <c r="CK5" s="1" t="s">
        <v>316</v>
      </c>
      <c r="CL5" s="1" t="s">
        <v>317</v>
      </c>
      <c r="CM5" s="1" t="s">
        <v>318</v>
      </c>
      <c r="CN5" s="1" t="s">
        <v>319</v>
      </c>
      <c r="CO5" s="1" t="s">
        <v>320</v>
      </c>
      <c r="CP5" s="1" t="s">
        <v>321</v>
      </c>
      <c r="CQ5" s="1" t="s">
        <v>322</v>
      </c>
      <c r="CR5" s="1" t="s">
        <v>323</v>
      </c>
      <c r="CS5" s="1" t="s">
        <v>324</v>
      </c>
      <c r="CT5" s="1" t="s">
        <v>325</v>
      </c>
      <c r="CU5" s="1" t="s">
        <v>326</v>
      </c>
      <c r="CV5" s="1" t="s">
        <v>327</v>
      </c>
      <c r="CW5" s="1" t="s">
        <v>328</v>
      </c>
      <c r="CX5" s="1" t="s">
        <v>329</v>
      </c>
      <c r="CY5" s="1" t="s">
        <v>330</v>
      </c>
      <c r="CZ5" s="1" t="s">
        <v>331</v>
      </c>
      <c r="DA5" s="1" t="s">
        <v>332</v>
      </c>
      <c r="DB5" s="1" t="s">
        <v>333</v>
      </c>
      <c r="DC5" s="1" t="s">
        <v>334</v>
      </c>
      <c r="DD5" s="1" t="s">
        <v>335</v>
      </c>
      <c r="DE5" s="1" t="s">
        <v>336</v>
      </c>
      <c r="DF5" s="1" t="s">
        <v>337</v>
      </c>
      <c r="DG5" s="1" t="s">
        <v>338</v>
      </c>
      <c r="DH5" s="1" t="s">
        <v>339</v>
      </c>
      <c r="DI5" s="1" t="s">
        <v>340</v>
      </c>
      <c r="DJ5" s="1" t="s">
        <v>341</v>
      </c>
      <c r="DK5" s="1" t="s">
        <v>342</v>
      </c>
      <c r="DL5" s="1" t="s">
        <v>343</v>
      </c>
      <c r="DM5" s="1" t="s">
        <v>344</v>
      </c>
      <c r="DN5" s="1" t="s">
        <v>345</v>
      </c>
      <c r="DO5" s="1">
        <v>5.0</v>
      </c>
      <c r="DP5" s="1">
        <v>2.024060481316148E16</v>
      </c>
      <c r="DQ5" s="1" t="s">
        <v>346</v>
      </c>
      <c r="DR5" s="1">
        <v>12.0</v>
      </c>
      <c r="DS5" s="2">
        <v>45415.0</v>
      </c>
      <c r="DT5" s="1">
        <v>1481.0</v>
      </c>
      <c r="DU5" s="1" t="s">
        <v>240</v>
      </c>
      <c r="DV5" s="1" t="s">
        <v>241</v>
      </c>
      <c r="DW5" s="1" t="s">
        <v>241</v>
      </c>
      <c r="DX5" s="1">
        <v>61791.0</v>
      </c>
      <c r="DY5" s="1" t="s">
        <v>128</v>
      </c>
      <c r="DZ5" s="1">
        <v>0.0</v>
      </c>
    </row>
    <row r="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  <c r="AD7" s="1" t="s">
        <v>29</v>
      </c>
      <c r="AE7" s="1" t="s">
        <v>30</v>
      </c>
      <c r="AF7" s="1" t="s">
        <v>31</v>
      </c>
      <c r="AG7" s="1" t="s">
        <v>32</v>
      </c>
      <c r="AH7" s="1" t="s">
        <v>33</v>
      </c>
      <c r="AI7" s="1" t="s">
        <v>34</v>
      </c>
      <c r="AJ7" s="1" t="s">
        <v>35</v>
      </c>
      <c r="AK7" s="1" t="s">
        <v>36</v>
      </c>
      <c r="AL7" s="1" t="s">
        <v>37</v>
      </c>
      <c r="AM7" s="1" t="s">
        <v>38</v>
      </c>
      <c r="AN7" s="1" t="s">
        <v>39</v>
      </c>
      <c r="AO7" s="1" t="s">
        <v>40</v>
      </c>
      <c r="AP7" s="1" t="s">
        <v>41</v>
      </c>
      <c r="AQ7" s="1" t="s">
        <v>42</v>
      </c>
      <c r="AR7" s="1" t="s">
        <v>43</v>
      </c>
      <c r="AS7" s="1" t="s">
        <v>44</v>
      </c>
      <c r="AT7" s="1" t="s">
        <v>45</v>
      </c>
      <c r="AU7" s="1" t="s">
        <v>46</v>
      </c>
      <c r="AV7" s="1" t="s">
        <v>47</v>
      </c>
      <c r="AW7" s="1" t="s">
        <v>48</v>
      </c>
      <c r="AX7" s="1" t="s">
        <v>49</v>
      </c>
      <c r="AY7" s="1" t="s">
        <v>50</v>
      </c>
      <c r="AZ7" s="1" t="s">
        <v>51</v>
      </c>
      <c r="BA7" s="1" t="s">
        <v>52</v>
      </c>
      <c r="BB7" s="1" t="s">
        <v>53</v>
      </c>
      <c r="BC7" s="1" t="s">
        <v>54</v>
      </c>
      <c r="BD7" s="1" t="s">
        <v>55</v>
      </c>
      <c r="BE7" s="1" t="s">
        <v>56</v>
      </c>
      <c r="BF7" s="1" t="s">
        <v>57</v>
      </c>
      <c r="BG7" s="1" t="s">
        <v>58</v>
      </c>
      <c r="BH7" s="1" t="s">
        <v>59</v>
      </c>
      <c r="BI7" s="1" t="s">
        <v>60</v>
      </c>
      <c r="BJ7" s="1" t="s">
        <v>61</v>
      </c>
      <c r="BK7" s="1" t="s">
        <v>62</v>
      </c>
      <c r="BL7" s="1" t="s">
        <v>63</v>
      </c>
      <c r="BM7" s="1" t="s">
        <v>64</v>
      </c>
      <c r="BN7" s="1" t="s">
        <v>65</v>
      </c>
      <c r="BO7" s="1" t="s">
        <v>66</v>
      </c>
      <c r="BP7" s="1" t="s">
        <v>67</v>
      </c>
      <c r="BQ7" s="1" t="s">
        <v>68</v>
      </c>
      <c r="BR7" s="1" t="s">
        <v>69</v>
      </c>
      <c r="BS7" s="1" t="s">
        <v>70</v>
      </c>
      <c r="BT7" s="1" t="s">
        <v>71</v>
      </c>
      <c r="BU7" s="1" t="s">
        <v>72</v>
      </c>
      <c r="BV7" s="1" t="s">
        <v>73</v>
      </c>
      <c r="BW7" s="1" t="s">
        <v>74</v>
      </c>
      <c r="BX7" s="1" t="s">
        <v>75</v>
      </c>
      <c r="BY7" s="1" t="s">
        <v>76</v>
      </c>
      <c r="BZ7" s="1" t="s">
        <v>77</v>
      </c>
      <c r="CA7" s="1" t="s">
        <v>78</v>
      </c>
      <c r="CB7" s="1" t="s">
        <v>79</v>
      </c>
      <c r="CC7" s="1" t="s">
        <v>80</v>
      </c>
      <c r="CD7" s="1" t="s">
        <v>81</v>
      </c>
      <c r="CE7" s="1" t="s">
        <v>82</v>
      </c>
      <c r="CF7" s="1" t="s">
        <v>83</v>
      </c>
      <c r="CG7" s="1" t="s">
        <v>84</v>
      </c>
      <c r="CH7" s="1" t="s">
        <v>85</v>
      </c>
      <c r="CI7" s="1" t="s">
        <v>86</v>
      </c>
      <c r="CJ7" s="1" t="s">
        <v>87</v>
      </c>
      <c r="CK7" s="1" t="s">
        <v>88</v>
      </c>
      <c r="CL7" s="1" t="s">
        <v>89</v>
      </c>
      <c r="CM7" s="1" t="s">
        <v>90</v>
      </c>
      <c r="CN7" s="1" t="s">
        <v>91</v>
      </c>
      <c r="CO7" s="1" t="s">
        <v>92</v>
      </c>
      <c r="CP7" s="1" t="s">
        <v>93</v>
      </c>
      <c r="CQ7" s="1" t="s">
        <v>94</v>
      </c>
      <c r="CR7" s="1" t="s">
        <v>95</v>
      </c>
      <c r="CS7" s="1" t="s">
        <v>96</v>
      </c>
      <c r="CT7" s="1" t="s">
        <v>97</v>
      </c>
      <c r="CU7" s="1" t="s">
        <v>98</v>
      </c>
      <c r="CV7" s="1" t="s">
        <v>99</v>
      </c>
      <c r="CW7" s="1" t="s">
        <v>100</v>
      </c>
      <c r="CX7" s="1" t="s">
        <v>101</v>
      </c>
      <c r="CY7" s="1" t="s">
        <v>102</v>
      </c>
      <c r="CZ7" s="1" t="s">
        <v>103</v>
      </c>
      <c r="DA7" s="1" t="s">
        <v>104</v>
      </c>
      <c r="DB7" s="1" t="s">
        <v>105</v>
      </c>
      <c r="DC7" s="1" t="s">
        <v>106</v>
      </c>
      <c r="DD7" s="1" t="s">
        <v>107</v>
      </c>
      <c r="DE7" s="1" t="s">
        <v>108</v>
      </c>
      <c r="DF7" s="1" t="s">
        <v>109</v>
      </c>
      <c r="DG7" s="1" t="s">
        <v>110</v>
      </c>
      <c r="DH7" s="1" t="s">
        <v>111</v>
      </c>
      <c r="DI7" s="1" t="s">
        <v>112</v>
      </c>
      <c r="DJ7" s="1" t="s">
        <v>113</v>
      </c>
      <c r="DK7" s="1" t="s">
        <v>114</v>
      </c>
      <c r="DL7" s="1" t="s">
        <v>115</v>
      </c>
      <c r="DM7" s="1" t="s">
        <v>116</v>
      </c>
      <c r="DN7" s="1" t="s">
        <v>117</v>
      </c>
      <c r="DO7" s="1" t="s">
        <v>118</v>
      </c>
      <c r="DP7" s="1" t="s">
        <v>119</v>
      </c>
      <c r="DQ7" s="1" t="s">
        <v>120</v>
      </c>
      <c r="DR7" s="1" t="s">
        <v>121</v>
      </c>
      <c r="DS7" s="1" t="s">
        <v>122</v>
      </c>
      <c r="DT7" s="1" t="s">
        <v>123</v>
      </c>
      <c r="DU7" s="1" t="s">
        <v>124</v>
      </c>
      <c r="DV7" s="1" t="s">
        <v>125</v>
      </c>
      <c r="DW7" s="1" t="s">
        <v>126</v>
      </c>
      <c r="DX7" s="1" t="s">
        <v>127</v>
      </c>
      <c r="DY7" s="1" t="s">
        <v>128</v>
      </c>
      <c r="DZ7" s="1" t="s">
        <v>129</v>
      </c>
    </row>
    <row r="8">
      <c r="A8" s="1" t="s">
        <v>130</v>
      </c>
      <c r="B8" s="2">
        <v>0.3431712962962963</v>
      </c>
      <c r="C8" s="2">
        <v>45388.0</v>
      </c>
      <c r="D8" s="1">
        <v>25797.0</v>
      </c>
      <c r="E8" s="1" t="s">
        <v>131</v>
      </c>
      <c r="F8" s="1" t="s">
        <v>128</v>
      </c>
      <c r="G8" s="1" t="s">
        <v>128</v>
      </c>
      <c r="H8" s="1" t="s">
        <v>128</v>
      </c>
      <c r="I8" s="1" t="s">
        <v>128</v>
      </c>
      <c r="J8" s="1" t="s">
        <v>128</v>
      </c>
      <c r="K8" s="1" t="s">
        <v>128</v>
      </c>
      <c r="L8" s="1" t="s">
        <v>132</v>
      </c>
      <c r="M8" s="1" t="s">
        <v>347</v>
      </c>
      <c r="N8" s="1" t="s">
        <v>134</v>
      </c>
      <c r="O8" s="1" t="s">
        <v>348</v>
      </c>
      <c r="P8" s="1" t="s">
        <v>349</v>
      </c>
      <c r="Q8" s="1" t="s">
        <v>350</v>
      </c>
      <c r="R8" s="1" t="s">
        <v>138</v>
      </c>
      <c r="S8" s="1" t="s">
        <v>351</v>
      </c>
      <c r="T8" s="1" t="s">
        <v>352</v>
      </c>
      <c r="U8" s="1" t="s">
        <v>353</v>
      </c>
      <c r="V8" s="1" t="s">
        <v>354</v>
      </c>
      <c r="W8" s="1" t="s">
        <v>355</v>
      </c>
      <c r="X8" s="1" t="s">
        <v>356</v>
      </c>
      <c r="Y8" s="1" t="s">
        <v>357</v>
      </c>
      <c r="Z8" s="1" t="s">
        <v>358</v>
      </c>
      <c r="AA8" s="1" t="s">
        <v>359</v>
      </c>
      <c r="AB8" s="1" t="s">
        <v>360</v>
      </c>
      <c r="AC8" s="1" t="s">
        <v>361</v>
      </c>
      <c r="AD8" s="1" t="s">
        <v>362</v>
      </c>
      <c r="AE8" s="1" t="s">
        <v>363</v>
      </c>
      <c r="AF8" s="1" t="s">
        <v>364</v>
      </c>
      <c r="AG8" s="1" t="s">
        <v>365</v>
      </c>
      <c r="AH8" s="1" t="s">
        <v>366</v>
      </c>
      <c r="AI8" s="1" t="s">
        <v>367</v>
      </c>
      <c r="AJ8" s="1" t="s">
        <v>368</v>
      </c>
      <c r="AK8" s="1" t="s">
        <v>369</v>
      </c>
      <c r="AL8" s="1" t="s">
        <v>370</v>
      </c>
      <c r="AM8" s="1" t="s">
        <v>371</v>
      </c>
      <c r="AN8" s="1" t="s">
        <v>372</v>
      </c>
      <c r="AO8" s="1" t="s">
        <v>373</v>
      </c>
      <c r="AP8" s="1" t="s">
        <v>374</v>
      </c>
      <c r="AQ8" s="1" t="s">
        <v>375</v>
      </c>
      <c r="AR8" s="1" t="s">
        <v>376</v>
      </c>
      <c r="AS8" s="1" t="s">
        <v>377</v>
      </c>
      <c r="AT8" s="1" t="s">
        <v>378</v>
      </c>
      <c r="AU8" s="1" t="s">
        <v>379</v>
      </c>
      <c r="AV8" s="1" t="s">
        <v>380</v>
      </c>
      <c r="AW8" s="1" t="s">
        <v>381</v>
      </c>
      <c r="AX8" s="1" t="s">
        <v>382</v>
      </c>
      <c r="AY8" s="1" t="s">
        <v>383</v>
      </c>
      <c r="AZ8" s="1" t="s">
        <v>384</v>
      </c>
      <c r="BA8" s="1" t="s">
        <v>385</v>
      </c>
      <c r="BB8" s="1" t="s">
        <v>386</v>
      </c>
      <c r="BC8" s="1" t="s">
        <v>387</v>
      </c>
      <c r="BD8" s="1" t="s">
        <v>388</v>
      </c>
      <c r="BE8" s="1" t="s">
        <v>389</v>
      </c>
      <c r="BF8" s="1" t="s">
        <v>390</v>
      </c>
      <c r="BG8" s="1" t="s">
        <v>391</v>
      </c>
      <c r="BH8" s="1" t="s">
        <v>392</v>
      </c>
      <c r="BI8" s="1" t="s">
        <v>393</v>
      </c>
      <c r="BJ8" s="1" t="s">
        <v>394</v>
      </c>
      <c r="BK8" s="1" t="s">
        <v>395</v>
      </c>
      <c r="BL8" s="1" t="s">
        <v>396</v>
      </c>
      <c r="BM8" s="1" t="s">
        <v>397</v>
      </c>
      <c r="BN8" s="1" t="s">
        <v>398</v>
      </c>
      <c r="BO8" s="1" t="s">
        <v>399</v>
      </c>
      <c r="BP8" s="1" t="s">
        <v>400</v>
      </c>
      <c r="BQ8" s="1" t="s">
        <v>401</v>
      </c>
      <c r="BR8" s="1" t="s">
        <v>402</v>
      </c>
      <c r="BS8" s="1" t="s">
        <v>403</v>
      </c>
      <c r="BT8" s="1" t="s">
        <v>404</v>
      </c>
      <c r="BU8" s="1" t="s">
        <v>405</v>
      </c>
      <c r="BV8" s="1" t="s">
        <v>406</v>
      </c>
      <c r="BW8" s="1" t="s">
        <v>407</v>
      </c>
      <c r="BX8" s="1" t="s">
        <v>408</v>
      </c>
      <c r="BY8" s="1" t="s">
        <v>409</v>
      </c>
      <c r="BZ8" s="1" t="s">
        <v>410</v>
      </c>
      <c r="CA8" s="1" t="s">
        <v>411</v>
      </c>
      <c r="CB8" s="1" t="s">
        <v>412</v>
      </c>
      <c r="CC8" s="1" t="s">
        <v>413</v>
      </c>
      <c r="CD8" s="1" t="s">
        <v>414</v>
      </c>
      <c r="CE8" s="1" t="s">
        <v>415</v>
      </c>
      <c r="CF8" s="1" t="s">
        <v>416</v>
      </c>
      <c r="CG8" s="1" t="s">
        <v>417</v>
      </c>
      <c r="CH8" s="1" t="s">
        <v>418</v>
      </c>
      <c r="CI8" s="1" t="s">
        <v>419</v>
      </c>
      <c r="CJ8" s="1" t="s">
        <v>420</v>
      </c>
      <c r="CK8" s="1" t="s">
        <v>421</v>
      </c>
      <c r="CL8" s="1" t="s">
        <v>422</v>
      </c>
      <c r="CM8" s="1" t="s">
        <v>423</v>
      </c>
      <c r="CN8" s="1" t="s">
        <v>424</v>
      </c>
      <c r="CO8" s="1" t="s">
        <v>425</v>
      </c>
      <c r="CP8" s="1" t="s">
        <v>426</v>
      </c>
      <c r="CQ8" s="1" t="s">
        <v>427</v>
      </c>
      <c r="CR8" s="1" t="s">
        <v>428</v>
      </c>
      <c r="CS8" s="1" t="s">
        <v>429</v>
      </c>
      <c r="CT8" s="1" t="s">
        <v>430</v>
      </c>
      <c r="CU8" s="1" t="s">
        <v>431</v>
      </c>
      <c r="CV8" s="1" t="s">
        <v>432</v>
      </c>
      <c r="CW8" s="1" t="s">
        <v>433</v>
      </c>
      <c r="CX8" s="1" t="s">
        <v>434</v>
      </c>
      <c r="CY8" s="1" t="s">
        <v>435</v>
      </c>
      <c r="CZ8" s="1" t="s">
        <v>436</v>
      </c>
      <c r="DA8" s="1" t="s">
        <v>437</v>
      </c>
      <c r="DB8" s="1" t="s">
        <v>438</v>
      </c>
      <c r="DC8" s="1" t="s">
        <v>439</v>
      </c>
      <c r="DD8" s="1" t="s">
        <v>440</v>
      </c>
      <c r="DE8" s="1" t="s">
        <v>441</v>
      </c>
      <c r="DF8" s="1" t="s">
        <v>442</v>
      </c>
      <c r="DG8" s="1" t="s">
        <v>443</v>
      </c>
      <c r="DH8" s="1" t="s">
        <v>444</v>
      </c>
      <c r="DI8" s="1" t="s">
        <v>445</v>
      </c>
      <c r="DJ8" s="1" t="s">
        <v>446</v>
      </c>
      <c r="DK8" s="1" t="s">
        <v>447</v>
      </c>
      <c r="DL8" s="1" t="s">
        <v>448</v>
      </c>
      <c r="DM8" s="1" t="s">
        <v>449</v>
      </c>
      <c r="DN8" s="1" t="s">
        <v>450</v>
      </c>
      <c r="DO8" s="1">
        <v>5.0</v>
      </c>
      <c r="DP8" s="1">
        <v>2.024060481410148E16</v>
      </c>
      <c r="DQ8" s="1" t="s">
        <v>451</v>
      </c>
      <c r="DR8" s="1">
        <v>12.0</v>
      </c>
      <c r="DS8" s="2">
        <v>45415.0</v>
      </c>
      <c r="DT8" s="1">
        <v>1481.0</v>
      </c>
      <c r="DU8" s="1" t="s">
        <v>240</v>
      </c>
      <c r="DV8" s="1" t="s">
        <v>241</v>
      </c>
      <c r="DW8" s="1" t="s">
        <v>241</v>
      </c>
      <c r="DX8" s="1">
        <v>61859.0</v>
      </c>
      <c r="DY8" s="1" t="s">
        <v>128</v>
      </c>
      <c r="DZ8" s="1">
        <v>0.0</v>
      </c>
    </row>
    <row r="10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1" t="s">
        <v>20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  <c r="AG10" s="1" t="s">
        <v>32</v>
      </c>
      <c r="AH10" s="1" t="s">
        <v>33</v>
      </c>
      <c r="AI10" s="1" t="s">
        <v>34</v>
      </c>
      <c r="AJ10" s="1" t="s">
        <v>35</v>
      </c>
      <c r="AK10" s="1" t="s">
        <v>36</v>
      </c>
      <c r="AL10" s="1" t="s">
        <v>37</v>
      </c>
      <c r="AM10" s="1" t="s">
        <v>38</v>
      </c>
      <c r="AN10" s="1" t="s">
        <v>39</v>
      </c>
      <c r="AO10" s="1" t="s">
        <v>40</v>
      </c>
      <c r="AP10" s="1" t="s">
        <v>41</v>
      </c>
      <c r="AQ10" s="1" t="s">
        <v>42</v>
      </c>
      <c r="AR10" s="1" t="s">
        <v>43</v>
      </c>
      <c r="AS10" s="1" t="s">
        <v>44</v>
      </c>
      <c r="AT10" s="1" t="s">
        <v>45</v>
      </c>
      <c r="AU10" s="1" t="s">
        <v>46</v>
      </c>
      <c r="AV10" s="1" t="s">
        <v>47</v>
      </c>
      <c r="AW10" s="1" t="s">
        <v>48</v>
      </c>
      <c r="AX10" s="1" t="s">
        <v>49</v>
      </c>
      <c r="AY10" s="1" t="s">
        <v>50</v>
      </c>
      <c r="AZ10" s="1" t="s">
        <v>51</v>
      </c>
      <c r="BA10" s="1" t="s">
        <v>52</v>
      </c>
      <c r="BB10" s="1" t="s">
        <v>53</v>
      </c>
      <c r="BC10" s="1" t="s">
        <v>54</v>
      </c>
      <c r="BD10" s="1" t="s">
        <v>55</v>
      </c>
      <c r="BE10" s="1" t="s">
        <v>56</v>
      </c>
      <c r="BF10" s="1" t="s">
        <v>57</v>
      </c>
      <c r="BG10" s="1" t="s">
        <v>58</v>
      </c>
      <c r="BH10" s="1" t="s">
        <v>59</v>
      </c>
      <c r="BI10" s="1" t="s">
        <v>60</v>
      </c>
      <c r="BJ10" s="1" t="s">
        <v>61</v>
      </c>
      <c r="BK10" s="1" t="s">
        <v>62</v>
      </c>
      <c r="BL10" s="1" t="s">
        <v>63</v>
      </c>
      <c r="BM10" s="1" t="s">
        <v>64</v>
      </c>
      <c r="BN10" s="1" t="s">
        <v>65</v>
      </c>
      <c r="BO10" s="1" t="s">
        <v>66</v>
      </c>
      <c r="BP10" s="1" t="s">
        <v>67</v>
      </c>
      <c r="BQ10" s="1" t="s">
        <v>68</v>
      </c>
      <c r="BR10" s="1" t="s">
        <v>69</v>
      </c>
      <c r="BS10" s="1" t="s">
        <v>70</v>
      </c>
      <c r="BT10" s="1" t="s">
        <v>71</v>
      </c>
      <c r="BU10" s="1" t="s">
        <v>72</v>
      </c>
      <c r="BV10" s="1" t="s">
        <v>73</v>
      </c>
      <c r="BW10" s="1" t="s">
        <v>74</v>
      </c>
      <c r="BX10" s="1" t="s">
        <v>75</v>
      </c>
      <c r="BY10" s="1" t="s">
        <v>76</v>
      </c>
      <c r="BZ10" s="1" t="s">
        <v>77</v>
      </c>
      <c r="CA10" s="1" t="s">
        <v>78</v>
      </c>
      <c r="CB10" s="1" t="s">
        <v>79</v>
      </c>
      <c r="CC10" s="1" t="s">
        <v>80</v>
      </c>
      <c r="CD10" s="1" t="s">
        <v>81</v>
      </c>
      <c r="CE10" s="1" t="s">
        <v>82</v>
      </c>
      <c r="CF10" s="1" t="s">
        <v>83</v>
      </c>
      <c r="CG10" s="1" t="s">
        <v>84</v>
      </c>
      <c r="CH10" s="1" t="s">
        <v>85</v>
      </c>
      <c r="CI10" s="1" t="s">
        <v>86</v>
      </c>
      <c r="CJ10" s="1" t="s">
        <v>87</v>
      </c>
      <c r="CK10" s="1" t="s">
        <v>88</v>
      </c>
      <c r="CL10" s="1" t="s">
        <v>89</v>
      </c>
      <c r="CM10" s="1" t="s">
        <v>90</v>
      </c>
      <c r="CN10" s="1" t="s">
        <v>91</v>
      </c>
      <c r="CO10" s="1" t="s">
        <v>92</v>
      </c>
      <c r="CP10" s="1" t="s">
        <v>93</v>
      </c>
      <c r="CQ10" s="1" t="s">
        <v>94</v>
      </c>
      <c r="CR10" s="1" t="s">
        <v>95</v>
      </c>
      <c r="CS10" s="1" t="s">
        <v>96</v>
      </c>
      <c r="CT10" s="1" t="s">
        <v>97</v>
      </c>
      <c r="CU10" s="1" t="s">
        <v>98</v>
      </c>
      <c r="CV10" s="1" t="s">
        <v>99</v>
      </c>
      <c r="CW10" s="1" t="s">
        <v>100</v>
      </c>
      <c r="CX10" s="1" t="s">
        <v>101</v>
      </c>
      <c r="CY10" s="1" t="s">
        <v>102</v>
      </c>
      <c r="CZ10" s="1" t="s">
        <v>103</v>
      </c>
      <c r="DA10" s="1" t="s">
        <v>104</v>
      </c>
      <c r="DB10" s="1" t="s">
        <v>105</v>
      </c>
      <c r="DC10" s="1" t="s">
        <v>106</v>
      </c>
      <c r="DD10" s="1" t="s">
        <v>107</v>
      </c>
      <c r="DE10" s="1" t="s">
        <v>108</v>
      </c>
      <c r="DF10" s="1" t="s">
        <v>109</v>
      </c>
      <c r="DG10" s="1" t="s">
        <v>110</v>
      </c>
      <c r="DH10" s="1" t="s">
        <v>111</v>
      </c>
      <c r="DI10" s="1" t="s">
        <v>112</v>
      </c>
      <c r="DJ10" s="1" t="s">
        <v>113</v>
      </c>
      <c r="DK10" s="1" t="s">
        <v>114</v>
      </c>
      <c r="DL10" s="1" t="s">
        <v>115</v>
      </c>
      <c r="DM10" s="1" t="s">
        <v>116</v>
      </c>
      <c r="DN10" s="1" t="s">
        <v>117</v>
      </c>
      <c r="DO10" s="1" t="s">
        <v>118</v>
      </c>
      <c r="DP10" s="1" t="s">
        <v>119</v>
      </c>
      <c r="DQ10" s="1" t="s">
        <v>120</v>
      </c>
      <c r="DR10" s="1" t="s">
        <v>121</v>
      </c>
      <c r="DS10" s="1" t="s">
        <v>122</v>
      </c>
      <c r="DT10" s="1" t="s">
        <v>123</v>
      </c>
      <c r="DU10" s="1" t="s">
        <v>124</v>
      </c>
      <c r="DV10" s="1" t="s">
        <v>125</v>
      </c>
      <c r="DW10" s="1" t="s">
        <v>126</v>
      </c>
      <c r="DX10" s="1" t="s">
        <v>127</v>
      </c>
      <c r="DY10" s="1" t="s">
        <v>128</v>
      </c>
      <c r="DZ10" s="1" t="s">
        <v>129</v>
      </c>
    </row>
    <row r="11">
      <c r="A11" s="1" t="s">
        <v>130</v>
      </c>
      <c r="B11" s="2">
        <v>0.3438773148148148</v>
      </c>
      <c r="C11" s="2">
        <v>45388.0</v>
      </c>
      <c r="D11" s="1">
        <v>25798.0</v>
      </c>
      <c r="E11" s="1" t="s">
        <v>131</v>
      </c>
      <c r="F11" s="1" t="s">
        <v>128</v>
      </c>
      <c r="G11" s="1" t="s">
        <v>128</v>
      </c>
      <c r="H11" s="1" t="s">
        <v>128</v>
      </c>
      <c r="I11" s="1" t="s">
        <v>128</v>
      </c>
      <c r="J11" s="1" t="s">
        <v>128</v>
      </c>
      <c r="K11" s="1" t="s">
        <v>128</v>
      </c>
      <c r="L11" s="1" t="s">
        <v>132</v>
      </c>
      <c r="M11" s="1" t="s">
        <v>452</v>
      </c>
      <c r="N11" s="1" t="s">
        <v>134</v>
      </c>
      <c r="O11" s="1" t="s">
        <v>453</v>
      </c>
      <c r="P11" s="1" t="s">
        <v>454</v>
      </c>
      <c r="Q11" s="1" t="s">
        <v>455</v>
      </c>
      <c r="R11" s="1" t="s">
        <v>138</v>
      </c>
      <c r="S11" s="1" t="s">
        <v>456</v>
      </c>
      <c r="T11" s="1" t="s">
        <v>457</v>
      </c>
      <c r="U11" s="1" t="s">
        <v>458</v>
      </c>
      <c r="V11" s="1" t="s">
        <v>459</v>
      </c>
      <c r="W11" s="1" t="s">
        <v>460</v>
      </c>
      <c r="X11" s="1" t="s">
        <v>461</v>
      </c>
      <c r="Y11" s="1" t="s">
        <v>462</v>
      </c>
      <c r="Z11" s="1" t="s">
        <v>463</v>
      </c>
      <c r="AA11" s="1" t="s">
        <v>464</v>
      </c>
      <c r="AB11" s="1" t="s">
        <v>465</v>
      </c>
      <c r="AC11" s="1" t="s">
        <v>466</v>
      </c>
      <c r="AD11" s="1" t="s">
        <v>467</v>
      </c>
      <c r="AE11" s="1" t="s">
        <v>468</v>
      </c>
      <c r="AF11" s="1" t="s">
        <v>469</v>
      </c>
      <c r="AG11" s="1" t="s">
        <v>470</v>
      </c>
      <c r="AH11" s="1" t="s">
        <v>471</v>
      </c>
      <c r="AI11" s="1" t="s">
        <v>472</v>
      </c>
      <c r="AJ11" s="1" t="s">
        <v>473</v>
      </c>
      <c r="AK11" s="1" t="s">
        <v>474</v>
      </c>
      <c r="AL11" s="1" t="s">
        <v>475</v>
      </c>
      <c r="AM11" s="1" t="s">
        <v>476</v>
      </c>
      <c r="AN11" s="1" t="s">
        <v>477</v>
      </c>
      <c r="AO11" s="1" t="s">
        <v>478</v>
      </c>
      <c r="AP11" s="1" t="s">
        <v>479</v>
      </c>
      <c r="AQ11" s="1" t="s">
        <v>480</v>
      </c>
      <c r="AR11" s="1" t="s">
        <v>481</v>
      </c>
      <c r="AS11" s="1" t="s">
        <v>482</v>
      </c>
      <c r="AT11" s="1" t="s">
        <v>483</v>
      </c>
      <c r="AU11" s="1" t="s">
        <v>484</v>
      </c>
      <c r="AV11" s="1" t="s">
        <v>485</v>
      </c>
      <c r="AW11" s="1" t="s">
        <v>486</v>
      </c>
      <c r="AX11" s="1" t="s">
        <v>487</v>
      </c>
      <c r="AY11" s="1" t="s">
        <v>488</v>
      </c>
      <c r="AZ11" s="1" t="s">
        <v>489</v>
      </c>
      <c r="BA11" s="1" t="s">
        <v>490</v>
      </c>
      <c r="BB11" s="1" t="s">
        <v>491</v>
      </c>
      <c r="BC11" s="1" t="s">
        <v>492</v>
      </c>
      <c r="BD11" s="1" t="s">
        <v>493</v>
      </c>
      <c r="BE11" s="1" t="s">
        <v>494</v>
      </c>
      <c r="BF11" s="1" t="s">
        <v>495</v>
      </c>
      <c r="BG11" s="1" t="s">
        <v>496</v>
      </c>
      <c r="BH11" s="1" t="s">
        <v>497</v>
      </c>
      <c r="BI11" s="1" t="s">
        <v>498</v>
      </c>
      <c r="BJ11" s="1" t="s">
        <v>499</v>
      </c>
      <c r="BK11" s="1" t="s">
        <v>500</v>
      </c>
      <c r="BL11" s="1" t="s">
        <v>501</v>
      </c>
      <c r="BM11" s="1" t="s">
        <v>502</v>
      </c>
      <c r="BN11" s="1" t="s">
        <v>503</v>
      </c>
      <c r="BO11" s="1" t="s">
        <v>504</v>
      </c>
      <c r="BP11" s="1" t="s">
        <v>505</v>
      </c>
      <c r="BQ11" s="1" t="s">
        <v>506</v>
      </c>
      <c r="BR11" s="1" t="s">
        <v>507</v>
      </c>
      <c r="BS11" s="1" t="s">
        <v>508</v>
      </c>
      <c r="BT11" s="1" t="s">
        <v>509</v>
      </c>
      <c r="BU11" s="1" t="s">
        <v>510</v>
      </c>
      <c r="BV11" s="1" t="s">
        <v>511</v>
      </c>
      <c r="BW11" s="1" t="s">
        <v>512</v>
      </c>
      <c r="BX11" s="1" t="s">
        <v>513</v>
      </c>
      <c r="BY11" s="1" t="s">
        <v>514</v>
      </c>
      <c r="BZ11" s="1" t="s">
        <v>515</v>
      </c>
      <c r="CA11" s="1" t="s">
        <v>516</v>
      </c>
      <c r="CB11" s="1" t="s">
        <v>517</v>
      </c>
      <c r="CC11" s="1" t="s">
        <v>518</v>
      </c>
      <c r="CD11" s="1" t="s">
        <v>519</v>
      </c>
      <c r="CE11" s="1" t="s">
        <v>520</v>
      </c>
      <c r="CF11" s="1" t="s">
        <v>521</v>
      </c>
      <c r="CG11" s="1" t="s">
        <v>522</v>
      </c>
      <c r="CH11" s="1" t="s">
        <v>523</v>
      </c>
      <c r="CI11" s="1" t="s">
        <v>524</v>
      </c>
      <c r="CJ11" s="1" t="s">
        <v>525</v>
      </c>
      <c r="CK11" s="1" t="s">
        <v>526</v>
      </c>
      <c r="CL11" s="1" t="s">
        <v>527</v>
      </c>
      <c r="CM11" s="1" t="s">
        <v>528</v>
      </c>
      <c r="CN11" s="1" t="s">
        <v>529</v>
      </c>
      <c r="CO11" s="1" t="s">
        <v>530</v>
      </c>
      <c r="CP11" s="1" t="s">
        <v>531</v>
      </c>
      <c r="CQ11" s="1" t="s">
        <v>532</v>
      </c>
      <c r="CR11" s="1" t="s">
        <v>533</v>
      </c>
      <c r="CS11" s="1" t="s">
        <v>534</v>
      </c>
      <c r="CT11" s="1" t="s">
        <v>535</v>
      </c>
      <c r="CU11" s="1" t="s">
        <v>536</v>
      </c>
      <c r="CV11" s="1" t="s">
        <v>537</v>
      </c>
      <c r="CW11" s="1" t="s">
        <v>538</v>
      </c>
      <c r="CX11" s="1" t="s">
        <v>539</v>
      </c>
      <c r="CY11" s="1" t="s">
        <v>540</v>
      </c>
      <c r="CZ11" s="1" t="s">
        <v>541</v>
      </c>
      <c r="DA11" s="1" t="s">
        <v>542</v>
      </c>
      <c r="DB11" s="1" t="s">
        <v>543</v>
      </c>
      <c r="DC11" s="1" t="s">
        <v>544</v>
      </c>
      <c r="DD11" s="1" t="s">
        <v>545</v>
      </c>
      <c r="DE11" s="1" t="s">
        <v>546</v>
      </c>
      <c r="DF11" s="1" t="s">
        <v>547</v>
      </c>
      <c r="DG11" s="1" t="s">
        <v>548</v>
      </c>
      <c r="DH11" s="1" t="s">
        <v>549</v>
      </c>
      <c r="DI11" s="1" t="s">
        <v>550</v>
      </c>
      <c r="DJ11" s="1" t="s">
        <v>551</v>
      </c>
      <c r="DK11" s="1" t="s">
        <v>552</v>
      </c>
      <c r="DL11" s="1" t="s">
        <v>553</v>
      </c>
      <c r="DM11" s="1" t="s">
        <v>554</v>
      </c>
      <c r="DN11" s="1" t="s">
        <v>555</v>
      </c>
      <c r="DO11" s="1">
        <v>5.0</v>
      </c>
      <c r="DP11" s="1">
        <v>2.024060481511148E16</v>
      </c>
      <c r="DQ11" s="1" t="s">
        <v>556</v>
      </c>
      <c r="DR11" s="1">
        <v>12.0</v>
      </c>
      <c r="DS11" s="2">
        <v>45415.0</v>
      </c>
      <c r="DT11" s="1">
        <v>1481.0</v>
      </c>
      <c r="DU11" s="1" t="s">
        <v>240</v>
      </c>
      <c r="DV11" s="1" t="s">
        <v>241</v>
      </c>
      <c r="DW11" s="1" t="s">
        <v>241</v>
      </c>
      <c r="DX11" s="1">
        <v>61674.0</v>
      </c>
      <c r="DY11" s="1" t="s">
        <v>128</v>
      </c>
      <c r="DZ11" s="1">
        <v>0.0</v>
      </c>
    </row>
    <row r="15">
      <c r="A15" s="3" t="s">
        <v>24</v>
      </c>
      <c r="B15" s="3" t="s">
        <v>32</v>
      </c>
      <c r="D15" s="3" t="s">
        <v>24</v>
      </c>
      <c r="E15" s="3" t="s">
        <v>32</v>
      </c>
      <c r="G15" s="3" t="s">
        <v>24</v>
      </c>
      <c r="H15" s="3" t="s">
        <v>32</v>
      </c>
      <c r="J15" s="3" t="s">
        <v>24</v>
      </c>
      <c r="K15" s="3" t="s">
        <v>32</v>
      </c>
    </row>
    <row r="16">
      <c r="A16" s="4">
        <v>0.871396</v>
      </c>
      <c r="B16" s="4">
        <v>1.496214</v>
      </c>
      <c r="D16" s="4">
        <v>0.907515</v>
      </c>
      <c r="E16" s="4">
        <v>1.716057</v>
      </c>
      <c r="G16" s="4">
        <v>0.916832</v>
      </c>
      <c r="H16" s="4">
        <v>1.741441</v>
      </c>
      <c r="J16" s="4">
        <v>0.927211</v>
      </c>
      <c r="K16" s="4">
        <v>1.736354</v>
      </c>
    </row>
    <row r="18">
      <c r="A18" s="5" t="s">
        <v>557</v>
      </c>
      <c r="B18" s="6">
        <f>B16/A16</f>
        <v>1.717031063</v>
      </c>
      <c r="D18" s="5" t="s">
        <v>557</v>
      </c>
      <c r="E18" s="6">
        <f>E16/D16</f>
        <v>1.890940646</v>
      </c>
      <c r="G18" s="5" t="s">
        <v>557</v>
      </c>
      <c r="H18" s="6">
        <f>H16/G16</f>
        <v>1.899411233</v>
      </c>
      <c r="J18" s="5" t="s">
        <v>557</v>
      </c>
      <c r="K18" s="6">
        <f>K16/J16</f>
        <v>1.872663288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3" width="15.71"/>
    <col customWidth="1" min="4" max="4" width="23.86"/>
    <col customWidth="1" min="5" max="5" width="11.57"/>
    <col customWidth="1" min="6" max="6" width="11.14"/>
    <col customWidth="1" min="7" max="7" width="15.86"/>
    <col customWidth="1" min="8" max="8" width="14.14"/>
    <col customWidth="1" min="9" max="9" width="12.0"/>
    <col customWidth="1" min="10" max="10" width="16.86"/>
    <col customWidth="1" min="11" max="11" width="11.57"/>
    <col customWidth="1" min="12" max="12" width="17.0"/>
    <col customWidth="1" min="13" max="13" width="23.86"/>
    <col customWidth="1" min="14" max="14" width="14.86"/>
    <col customWidth="1" min="15" max="15" width="14.0"/>
    <col customWidth="1" min="16" max="16" width="14.71"/>
    <col customWidth="1" min="17" max="17" width="14.0"/>
    <col customWidth="1" min="18" max="18" width="8.86"/>
    <col customWidth="1" min="19" max="52" width="13.86"/>
    <col customWidth="1" min="53" max="53" width="15.71"/>
    <col customWidth="1" min="54" max="62" width="13.86"/>
    <col customWidth="1" min="63" max="63" width="15.71"/>
    <col customWidth="1" min="64" max="118" width="13.86"/>
    <col customWidth="1" min="119" max="119" width="8.14"/>
    <col customWidth="1" min="120" max="120" width="12.0"/>
    <col customWidth="1" min="121" max="121" width="45.57"/>
    <col customWidth="1" min="122" max="122" width="15.43"/>
    <col customWidth="1" min="123" max="123" width="16.43"/>
    <col customWidth="1" min="124" max="124" width="22.57"/>
    <col customWidth="1" min="125" max="125" width="23.71"/>
    <col customWidth="1" min="126" max="127" width="14.14"/>
    <col customWidth="1" min="128" max="128" width="12.29"/>
    <col customWidth="1" min="129" max="129" width="3.71"/>
    <col customWidth="1" min="130" max="130" width="11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</row>
    <row r="2">
      <c r="A2" s="1" t="s">
        <v>130</v>
      </c>
      <c r="B2" s="2">
        <v>0.2959027777777778</v>
      </c>
      <c r="C2" s="2">
        <v>45388.0</v>
      </c>
      <c r="D2" s="1">
        <v>25780.0</v>
      </c>
      <c r="E2" s="1" t="s">
        <v>131</v>
      </c>
      <c r="F2" s="1" t="s">
        <v>128</v>
      </c>
      <c r="G2" s="1" t="s">
        <v>128</v>
      </c>
      <c r="H2" s="1" t="s">
        <v>128</v>
      </c>
      <c r="I2" s="1" t="s">
        <v>128</v>
      </c>
      <c r="J2" s="1" t="s">
        <v>128</v>
      </c>
      <c r="K2" s="1" t="s">
        <v>128</v>
      </c>
      <c r="L2" s="1" t="s">
        <v>558</v>
      </c>
      <c r="M2" s="1" t="s">
        <v>559</v>
      </c>
      <c r="N2" s="1" t="s">
        <v>134</v>
      </c>
      <c r="O2" s="1" t="s">
        <v>560</v>
      </c>
      <c r="P2" s="1" t="s">
        <v>561</v>
      </c>
      <c r="Q2" s="1" t="s">
        <v>562</v>
      </c>
      <c r="R2" s="1" t="s">
        <v>138</v>
      </c>
      <c r="S2" s="1" t="s">
        <v>563</v>
      </c>
      <c r="T2" s="1" t="s">
        <v>564</v>
      </c>
      <c r="U2" s="1" t="s">
        <v>565</v>
      </c>
      <c r="V2" s="1" t="s">
        <v>566</v>
      </c>
      <c r="W2" s="1" t="s">
        <v>567</v>
      </c>
      <c r="X2" s="1" t="s">
        <v>568</v>
      </c>
      <c r="Y2" s="1" t="s">
        <v>569</v>
      </c>
      <c r="Z2" s="1" t="s">
        <v>570</v>
      </c>
      <c r="AA2" s="1" t="s">
        <v>571</v>
      </c>
      <c r="AB2" s="1" t="s">
        <v>572</v>
      </c>
      <c r="AC2" s="1" t="s">
        <v>573</v>
      </c>
      <c r="AD2" s="1" t="s">
        <v>574</v>
      </c>
      <c r="AE2" s="1" t="s">
        <v>575</v>
      </c>
      <c r="AF2" s="1" t="s">
        <v>576</v>
      </c>
      <c r="AG2" s="1" t="s">
        <v>577</v>
      </c>
      <c r="AH2" s="1" t="s">
        <v>578</v>
      </c>
      <c r="AI2" s="1" t="s">
        <v>579</v>
      </c>
      <c r="AJ2" s="1" t="s">
        <v>580</v>
      </c>
      <c r="AK2" s="1" t="s">
        <v>581</v>
      </c>
      <c r="AL2" s="1" t="s">
        <v>582</v>
      </c>
      <c r="AM2" s="1" t="s">
        <v>583</v>
      </c>
      <c r="AN2" s="1" t="s">
        <v>584</v>
      </c>
      <c r="AO2" s="1" t="s">
        <v>585</v>
      </c>
      <c r="AP2" s="1" t="s">
        <v>586</v>
      </c>
      <c r="AQ2" s="1" t="s">
        <v>587</v>
      </c>
      <c r="AR2" s="1" t="s">
        <v>588</v>
      </c>
      <c r="AS2" s="1" t="s">
        <v>589</v>
      </c>
      <c r="AT2" s="1" t="s">
        <v>590</v>
      </c>
      <c r="AU2" s="1" t="s">
        <v>591</v>
      </c>
      <c r="AV2" s="1" t="s">
        <v>592</v>
      </c>
      <c r="AW2" s="1" t="s">
        <v>593</v>
      </c>
      <c r="AX2" s="1" t="s">
        <v>594</v>
      </c>
      <c r="AY2" s="1" t="s">
        <v>595</v>
      </c>
      <c r="AZ2" s="1" t="s">
        <v>596</v>
      </c>
      <c r="BA2" s="2">
        <v>2806160.0</v>
      </c>
      <c r="BB2" s="1" t="s">
        <v>597</v>
      </c>
      <c r="BC2" s="1" t="s">
        <v>598</v>
      </c>
      <c r="BD2" s="1" t="s">
        <v>599</v>
      </c>
      <c r="BE2" s="1" t="s">
        <v>600</v>
      </c>
      <c r="BF2" s="1" t="s">
        <v>601</v>
      </c>
      <c r="BG2" s="1" t="s">
        <v>602</v>
      </c>
      <c r="BH2" s="1" t="s">
        <v>603</v>
      </c>
      <c r="BI2" s="1" t="s">
        <v>604</v>
      </c>
      <c r="BJ2" s="1" t="s">
        <v>605</v>
      </c>
      <c r="BK2" s="2">
        <v>172396.0</v>
      </c>
      <c r="BL2" s="1" t="s">
        <v>606</v>
      </c>
      <c r="BM2" s="1" t="s">
        <v>607</v>
      </c>
      <c r="BN2" s="1" t="s">
        <v>608</v>
      </c>
      <c r="BO2" s="1" t="s">
        <v>609</v>
      </c>
      <c r="BP2" s="1" t="s">
        <v>610</v>
      </c>
      <c r="BQ2" s="1" t="s">
        <v>611</v>
      </c>
      <c r="BR2" s="1" t="s">
        <v>612</v>
      </c>
      <c r="BS2" s="1" t="s">
        <v>613</v>
      </c>
      <c r="BT2" s="1" t="s">
        <v>614</v>
      </c>
      <c r="BU2" s="1" t="s">
        <v>615</v>
      </c>
      <c r="BV2" s="1" t="s">
        <v>616</v>
      </c>
      <c r="BW2" s="1" t="s">
        <v>617</v>
      </c>
      <c r="BX2" s="1" t="s">
        <v>618</v>
      </c>
      <c r="BY2" s="1" t="s">
        <v>619</v>
      </c>
      <c r="BZ2" s="1" t="s">
        <v>620</v>
      </c>
      <c r="CA2" s="1" t="s">
        <v>621</v>
      </c>
      <c r="CB2" s="1" t="s">
        <v>622</v>
      </c>
      <c r="CC2" s="1" t="s">
        <v>623</v>
      </c>
      <c r="CD2" s="1" t="s">
        <v>624</v>
      </c>
      <c r="CE2" s="1" t="s">
        <v>625</v>
      </c>
      <c r="CF2" s="1" t="s">
        <v>626</v>
      </c>
      <c r="CG2" s="1" t="s">
        <v>627</v>
      </c>
      <c r="CH2" s="1" t="s">
        <v>628</v>
      </c>
      <c r="CI2" s="1" t="s">
        <v>629</v>
      </c>
      <c r="CJ2" s="1" t="s">
        <v>630</v>
      </c>
      <c r="CK2" s="1" t="s">
        <v>631</v>
      </c>
      <c r="CL2" s="1" t="s">
        <v>632</v>
      </c>
      <c r="CM2" s="1" t="s">
        <v>633</v>
      </c>
      <c r="CN2" s="1" t="s">
        <v>634</v>
      </c>
      <c r="CO2" s="1" t="s">
        <v>635</v>
      </c>
      <c r="CP2" s="1" t="s">
        <v>636</v>
      </c>
      <c r="CQ2" s="1" t="s">
        <v>637</v>
      </c>
      <c r="CR2" s="1" t="s">
        <v>638</v>
      </c>
      <c r="CS2" s="1" t="s">
        <v>639</v>
      </c>
      <c r="CT2" s="1" t="s">
        <v>640</v>
      </c>
      <c r="CU2" s="1" t="s">
        <v>641</v>
      </c>
      <c r="CV2" s="1" t="s">
        <v>642</v>
      </c>
      <c r="CW2" s="1" t="s">
        <v>643</v>
      </c>
      <c r="CX2" s="1" t="s">
        <v>644</v>
      </c>
      <c r="CY2" s="1" t="s">
        <v>645</v>
      </c>
      <c r="CZ2" s="1" t="s">
        <v>646</v>
      </c>
      <c r="DA2" s="1" t="s">
        <v>647</v>
      </c>
      <c r="DB2" s="1" t="s">
        <v>648</v>
      </c>
      <c r="DC2" s="1" t="s">
        <v>649</v>
      </c>
      <c r="DD2" s="1" t="s">
        <v>650</v>
      </c>
      <c r="DE2" s="1" t="s">
        <v>651</v>
      </c>
      <c r="DF2" s="1" t="s">
        <v>652</v>
      </c>
      <c r="DG2" s="1" t="s">
        <v>653</v>
      </c>
      <c r="DH2" s="1" t="s">
        <v>654</v>
      </c>
      <c r="DI2" s="1" t="s">
        <v>655</v>
      </c>
      <c r="DJ2" s="1" t="s">
        <v>656</v>
      </c>
      <c r="DK2" s="1" t="s">
        <v>657</v>
      </c>
      <c r="DL2" s="1" t="s">
        <v>658</v>
      </c>
      <c r="DM2" s="1" t="s">
        <v>659</v>
      </c>
      <c r="DN2" s="1" t="s">
        <v>660</v>
      </c>
      <c r="DO2" s="1">
        <v>5.0</v>
      </c>
      <c r="DP2" s="1">
        <v>2.02406047661481E14</v>
      </c>
      <c r="DQ2" s="1" t="s">
        <v>661</v>
      </c>
      <c r="DR2" s="1">
        <v>12.0</v>
      </c>
      <c r="DS2" s="2">
        <v>45415.0</v>
      </c>
      <c r="DT2" s="1">
        <v>1481.0</v>
      </c>
      <c r="DU2" s="1" t="s">
        <v>240</v>
      </c>
      <c r="DV2" s="1" t="s">
        <v>241</v>
      </c>
      <c r="DW2" s="1" t="s">
        <v>241</v>
      </c>
      <c r="DX2" s="1">
        <v>61169.0</v>
      </c>
      <c r="DY2" s="1" t="s">
        <v>128</v>
      </c>
      <c r="DZ2" s="1">
        <v>0.0</v>
      </c>
    </row>
    <row r="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  <c r="BS4" s="1" t="s">
        <v>70</v>
      </c>
      <c r="BT4" s="1" t="s">
        <v>71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79</v>
      </c>
      <c r="CC4" s="1" t="s">
        <v>80</v>
      </c>
      <c r="CD4" s="1" t="s">
        <v>81</v>
      </c>
      <c r="CE4" s="1" t="s">
        <v>82</v>
      </c>
      <c r="CF4" s="1" t="s">
        <v>83</v>
      </c>
      <c r="CG4" s="1" t="s">
        <v>84</v>
      </c>
      <c r="CH4" s="1" t="s">
        <v>85</v>
      </c>
      <c r="CI4" s="1" t="s">
        <v>86</v>
      </c>
      <c r="CJ4" s="1" t="s">
        <v>87</v>
      </c>
      <c r="CK4" s="1" t="s">
        <v>88</v>
      </c>
      <c r="CL4" s="1" t="s">
        <v>89</v>
      </c>
      <c r="CM4" s="1" t="s">
        <v>90</v>
      </c>
      <c r="CN4" s="1" t="s">
        <v>91</v>
      </c>
      <c r="CO4" s="1" t="s">
        <v>92</v>
      </c>
      <c r="CP4" s="1" t="s">
        <v>93</v>
      </c>
      <c r="CQ4" s="1" t="s">
        <v>94</v>
      </c>
      <c r="CR4" s="1" t="s">
        <v>95</v>
      </c>
      <c r="CS4" s="1" t="s">
        <v>96</v>
      </c>
      <c r="CT4" s="1" t="s">
        <v>97</v>
      </c>
      <c r="CU4" s="1" t="s">
        <v>98</v>
      </c>
      <c r="CV4" s="1" t="s">
        <v>99</v>
      </c>
      <c r="CW4" s="1" t="s">
        <v>100</v>
      </c>
      <c r="CX4" s="1" t="s">
        <v>101</v>
      </c>
      <c r="CY4" s="1" t="s">
        <v>102</v>
      </c>
      <c r="CZ4" s="1" t="s">
        <v>103</v>
      </c>
      <c r="DA4" s="1" t="s">
        <v>104</v>
      </c>
      <c r="DB4" s="1" t="s">
        <v>105</v>
      </c>
      <c r="DC4" s="1" t="s">
        <v>106</v>
      </c>
      <c r="DD4" s="1" t="s">
        <v>107</v>
      </c>
      <c r="DE4" s="1" t="s">
        <v>108</v>
      </c>
      <c r="DF4" s="1" t="s">
        <v>109</v>
      </c>
      <c r="DG4" s="1" t="s">
        <v>110</v>
      </c>
      <c r="DH4" s="1" t="s">
        <v>111</v>
      </c>
      <c r="DI4" s="1" t="s">
        <v>112</v>
      </c>
      <c r="DJ4" s="1" t="s">
        <v>113</v>
      </c>
      <c r="DK4" s="1" t="s">
        <v>114</v>
      </c>
      <c r="DL4" s="1" t="s">
        <v>115</v>
      </c>
      <c r="DM4" s="1" t="s">
        <v>116</v>
      </c>
      <c r="DN4" s="1" t="s">
        <v>117</v>
      </c>
      <c r="DO4" s="1" t="s">
        <v>118</v>
      </c>
      <c r="DP4" s="1" t="s">
        <v>119</v>
      </c>
      <c r="DQ4" s="1" t="s">
        <v>120</v>
      </c>
      <c r="DR4" s="1" t="s">
        <v>121</v>
      </c>
      <c r="DS4" s="1" t="s">
        <v>122</v>
      </c>
      <c r="DT4" s="1" t="s">
        <v>123</v>
      </c>
      <c r="DU4" s="1" t="s">
        <v>124</v>
      </c>
      <c r="DV4" s="1" t="s">
        <v>125</v>
      </c>
      <c r="DW4" s="1" t="s">
        <v>126</v>
      </c>
      <c r="DX4" s="1" t="s">
        <v>127</v>
      </c>
      <c r="DY4" s="1" t="s">
        <v>128</v>
      </c>
      <c r="DZ4" s="1" t="s">
        <v>129</v>
      </c>
    </row>
    <row r="5">
      <c r="A5" s="1" t="s">
        <v>130</v>
      </c>
      <c r="B5" s="2">
        <v>0.3405787037037037</v>
      </c>
      <c r="C5" s="2">
        <v>45388.0</v>
      </c>
      <c r="D5" s="1">
        <v>25792.0</v>
      </c>
      <c r="E5" s="1" t="s">
        <v>131</v>
      </c>
      <c r="F5" s="1" t="s">
        <v>128</v>
      </c>
      <c r="G5" s="1" t="s">
        <v>128</v>
      </c>
      <c r="H5" s="1" t="s">
        <v>128</v>
      </c>
      <c r="I5" s="1" t="s">
        <v>128</v>
      </c>
      <c r="J5" s="1" t="s">
        <v>128</v>
      </c>
      <c r="K5" s="1" t="s">
        <v>128</v>
      </c>
      <c r="L5" s="1" t="s">
        <v>558</v>
      </c>
      <c r="M5" s="1" t="s">
        <v>662</v>
      </c>
      <c r="N5" s="1" t="s">
        <v>134</v>
      </c>
      <c r="O5" s="1" t="s">
        <v>663</v>
      </c>
      <c r="P5" s="1" t="s">
        <v>664</v>
      </c>
      <c r="Q5" s="1" t="s">
        <v>665</v>
      </c>
      <c r="R5" s="1" t="s">
        <v>138</v>
      </c>
      <c r="S5" s="1" t="s">
        <v>666</v>
      </c>
      <c r="T5" s="1" t="s">
        <v>667</v>
      </c>
      <c r="U5" s="1" t="s">
        <v>668</v>
      </c>
      <c r="V5" s="1" t="s">
        <v>669</v>
      </c>
      <c r="W5" s="1" t="s">
        <v>670</v>
      </c>
      <c r="X5" s="1" t="s">
        <v>671</v>
      </c>
      <c r="Y5" s="1" t="s">
        <v>672</v>
      </c>
      <c r="Z5" s="1" t="s">
        <v>673</v>
      </c>
      <c r="AA5" s="1" t="s">
        <v>674</v>
      </c>
      <c r="AB5" s="1" t="s">
        <v>675</v>
      </c>
      <c r="AC5" s="1" t="s">
        <v>676</v>
      </c>
      <c r="AD5" s="1" t="s">
        <v>677</v>
      </c>
      <c r="AE5" s="1" t="s">
        <v>678</v>
      </c>
      <c r="AF5" s="1" t="s">
        <v>679</v>
      </c>
      <c r="AG5" s="1" t="s">
        <v>680</v>
      </c>
      <c r="AH5" s="1" t="s">
        <v>681</v>
      </c>
      <c r="AI5" s="1" t="s">
        <v>682</v>
      </c>
      <c r="AJ5" s="1" t="s">
        <v>683</v>
      </c>
      <c r="AK5" s="1" t="s">
        <v>684</v>
      </c>
      <c r="AL5" s="1" t="s">
        <v>685</v>
      </c>
      <c r="AM5" s="1" t="s">
        <v>686</v>
      </c>
      <c r="AN5" s="1" t="s">
        <v>687</v>
      </c>
      <c r="AO5" s="1" t="s">
        <v>688</v>
      </c>
      <c r="AP5" s="1" t="s">
        <v>689</v>
      </c>
      <c r="AQ5" s="1" t="s">
        <v>690</v>
      </c>
      <c r="AR5" s="1" t="s">
        <v>691</v>
      </c>
      <c r="AS5" s="1" t="s">
        <v>692</v>
      </c>
      <c r="AT5" s="1" t="s">
        <v>693</v>
      </c>
      <c r="AU5" s="1" t="s">
        <v>694</v>
      </c>
      <c r="AV5" s="1" t="s">
        <v>695</v>
      </c>
      <c r="AW5" s="1" t="s">
        <v>696</v>
      </c>
      <c r="AX5" s="1" t="s">
        <v>697</v>
      </c>
      <c r="AY5" s="1" t="s">
        <v>698</v>
      </c>
      <c r="AZ5" s="1" t="s">
        <v>699</v>
      </c>
      <c r="BA5" s="1" t="s">
        <v>700</v>
      </c>
      <c r="BB5" s="1" t="s">
        <v>701</v>
      </c>
      <c r="BC5" s="1" t="s">
        <v>702</v>
      </c>
      <c r="BD5" s="1" t="s">
        <v>703</v>
      </c>
      <c r="BE5" s="1" t="s">
        <v>704</v>
      </c>
      <c r="BF5" s="1" t="s">
        <v>705</v>
      </c>
      <c r="BG5" s="1" t="s">
        <v>706</v>
      </c>
      <c r="BH5" s="1" t="s">
        <v>707</v>
      </c>
      <c r="BI5" s="1" t="s">
        <v>708</v>
      </c>
      <c r="BJ5" s="1" t="s">
        <v>709</v>
      </c>
      <c r="BK5" s="1" t="s">
        <v>710</v>
      </c>
      <c r="BL5" s="1" t="s">
        <v>711</v>
      </c>
      <c r="BM5" s="1" t="s">
        <v>712</v>
      </c>
      <c r="BN5" s="1" t="s">
        <v>713</v>
      </c>
      <c r="BO5" s="1" t="s">
        <v>714</v>
      </c>
      <c r="BP5" s="1" t="s">
        <v>715</v>
      </c>
      <c r="BQ5" s="1" t="s">
        <v>716</v>
      </c>
      <c r="BR5" s="1" t="s">
        <v>717</v>
      </c>
      <c r="BS5" s="1" t="s">
        <v>718</v>
      </c>
      <c r="BT5" s="1" t="s">
        <v>719</v>
      </c>
      <c r="BU5" s="1" t="s">
        <v>720</v>
      </c>
      <c r="BV5" s="1" t="s">
        <v>721</v>
      </c>
      <c r="BW5" s="1" t="s">
        <v>722</v>
      </c>
      <c r="BX5" s="1" t="s">
        <v>723</v>
      </c>
      <c r="BY5" s="1" t="s">
        <v>724</v>
      </c>
      <c r="BZ5" s="1" t="s">
        <v>725</v>
      </c>
      <c r="CA5" s="1" t="s">
        <v>726</v>
      </c>
      <c r="CB5" s="1" t="s">
        <v>727</v>
      </c>
      <c r="CC5" s="1" t="s">
        <v>728</v>
      </c>
      <c r="CD5" s="1" t="s">
        <v>729</v>
      </c>
      <c r="CE5" s="1" t="s">
        <v>730</v>
      </c>
      <c r="CF5" s="1" t="s">
        <v>731</v>
      </c>
      <c r="CG5" s="1" t="s">
        <v>732</v>
      </c>
      <c r="CH5" s="1" t="s">
        <v>733</v>
      </c>
      <c r="CI5" s="1" t="s">
        <v>734</v>
      </c>
      <c r="CJ5" s="1" t="s">
        <v>735</v>
      </c>
      <c r="CK5" s="1" t="s">
        <v>736</v>
      </c>
      <c r="CL5" s="1" t="s">
        <v>737</v>
      </c>
      <c r="CM5" s="1" t="s">
        <v>738</v>
      </c>
      <c r="CN5" s="1" t="s">
        <v>739</v>
      </c>
      <c r="CO5" s="1" t="s">
        <v>740</v>
      </c>
      <c r="CP5" s="1" t="s">
        <v>741</v>
      </c>
      <c r="CQ5" s="1" t="s">
        <v>742</v>
      </c>
      <c r="CR5" s="1" t="s">
        <v>743</v>
      </c>
      <c r="CS5" s="1" t="s">
        <v>744</v>
      </c>
      <c r="CT5" s="1" t="s">
        <v>745</v>
      </c>
      <c r="CU5" s="1" t="s">
        <v>746</v>
      </c>
      <c r="CV5" s="1" t="s">
        <v>747</v>
      </c>
      <c r="CW5" s="1" t="s">
        <v>748</v>
      </c>
      <c r="CX5" s="1" t="s">
        <v>749</v>
      </c>
      <c r="CY5" s="1" t="s">
        <v>750</v>
      </c>
      <c r="CZ5" s="1" t="s">
        <v>751</v>
      </c>
      <c r="DA5" s="1" t="s">
        <v>752</v>
      </c>
      <c r="DB5" s="1" t="s">
        <v>753</v>
      </c>
      <c r="DC5" s="1" t="s">
        <v>754</v>
      </c>
      <c r="DD5" s="1" t="s">
        <v>755</v>
      </c>
      <c r="DE5" s="1" t="s">
        <v>756</v>
      </c>
      <c r="DF5" s="1" t="s">
        <v>757</v>
      </c>
      <c r="DG5" s="1" t="s">
        <v>758</v>
      </c>
      <c r="DH5" s="1" t="s">
        <v>759</v>
      </c>
      <c r="DI5" s="1" t="s">
        <v>760</v>
      </c>
      <c r="DJ5" s="1" t="s">
        <v>761</v>
      </c>
      <c r="DK5" s="1" t="s">
        <v>762</v>
      </c>
      <c r="DL5" s="1" t="s">
        <v>763</v>
      </c>
      <c r="DM5" s="1" t="s">
        <v>764</v>
      </c>
      <c r="DN5" s="1" t="s">
        <v>765</v>
      </c>
      <c r="DO5" s="1">
        <v>5.0</v>
      </c>
      <c r="DP5" s="1">
        <v>2.024060481026148E16</v>
      </c>
      <c r="DQ5" s="1" t="s">
        <v>766</v>
      </c>
      <c r="DR5" s="1">
        <v>12.0</v>
      </c>
      <c r="DS5" s="2">
        <v>45415.0</v>
      </c>
      <c r="DT5" s="1">
        <v>1481.0</v>
      </c>
      <c r="DU5" s="1" t="s">
        <v>240</v>
      </c>
      <c r="DV5" s="1" t="s">
        <v>241</v>
      </c>
      <c r="DW5" s="1" t="s">
        <v>241</v>
      </c>
      <c r="DX5" s="1">
        <v>61314.0</v>
      </c>
      <c r="DY5" s="1" t="s">
        <v>128</v>
      </c>
      <c r="DZ5" s="1">
        <v>0.0</v>
      </c>
    </row>
    <row r="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  <c r="AD7" s="1" t="s">
        <v>29</v>
      </c>
      <c r="AE7" s="1" t="s">
        <v>30</v>
      </c>
      <c r="AF7" s="1" t="s">
        <v>31</v>
      </c>
      <c r="AG7" s="1" t="s">
        <v>32</v>
      </c>
      <c r="AH7" s="1" t="s">
        <v>33</v>
      </c>
      <c r="AI7" s="1" t="s">
        <v>34</v>
      </c>
      <c r="AJ7" s="1" t="s">
        <v>35</v>
      </c>
      <c r="AK7" s="1" t="s">
        <v>36</v>
      </c>
      <c r="AL7" s="1" t="s">
        <v>37</v>
      </c>
      <c r="AM7" s="1" t="s">
        <v>38</v>
      </c>
      <c r="AN7" s="1" t="s">
        <v>39</v>
      </c>
      <c r="AO7" s="1" t="s">
        <v>40</v>
      </c>
      <c r="AP7" s="1" t="s">
        <v>41</v>
      </c>
      <c r="AQ7" s="1" t="s">
        <v>42</v>
      </c>
      <c r="AR7" s="1" t="s">
        <v>43</v>
      </c>
      <c r="AS7" s="1" t="s">
        <v>44</v>
      </c>
      <c r="AT7" s="1" t="s">
        <v>45</v>
      </c>
      <c r="AU7" s="1" t="s">
        <v>46</v>
      </c>
      <c r="AV7" s="1" t="s">
        <v>47</v>
      </c>
      <c r="AW7" s="1" t="s">
        <v>48</v>
      </c>
      <c r="AX7" s="1" t="s">
        <v>49</v>
      </c>
      <c r="AY7" s="1" t="s">
        <v>50</v>
      </c>
      <c r="AZ7" s="1" t="s">
        <v>51</v>
      </c>
      <c r="BA7" s="1" t="s">
        <v>52</v>
      </c>
      <c r="BB7" s="1" t="s">
        <v>53</v>
      </c>
      <c r="BC7" s="1" t="s">
        <v>54</v>
      </c>
      <c r="BD7" s="1" t="s">
        <v>55</v>
      </c>
      <c r="BE7" s="1" t="s">
        <v>56</v>
      </c>
      <c r="BF7" s="1" t="s">
        <v>57</v>
      </c>
      <c r="BG7" s="1" t="s">
        <v>58</v>
      </c>
      <c r="BH7" s="1" t="s">
        <v>59</v>
      </c>
      <c r="BI7" s="1" t="s">
        <v>60</v>
      </c>
      <c r="BJ7" s="1" t="s">
        <v>61</v>
      </c>
      <c r="BK7" s="1" t="s">
        <v>62</v>
      </c>
      <c r="BL7" s="1" t="s">
        <v>63</v>
      </c>
      <c r="BM7" s="1" t="s">
        <v>64</v>
      </c>
      <c r="BN7" s="1" t="s">
        <v>65</v>
      </c>
      <c r="BO7" s="1" t="s">
        <v>66</v>
      </c>
      <c r="BP7" s="1" t="s">
        <v>67</v>
      </c>
      <c r="BQ7" s="1" t="s">
        <v>68</v>
      </c>
      <c r="BR7" s="1" t="s">
        <v>69</v>
      </c>
      <c r="BS7" s="1" t="s">
        <v>70</v>
      </c>
      <c r="BT7" s="1" t="s">
        <v>71</v>
      </c>
      <c r="BU7" s="1" t="s">
        <v>72</v>
      </c>
      <c r="BV7" s="1" t="s">
        <v>73</v>
      </c>
      <c r="BW7" s="1" t="s">
        <v>74</v>
      </c>
      <c r="BX7" s="1" t="s">
        <v>75</v>
      </c>
      <c r="BY7" s="1" t="s">
        <v>76</v>
      </c>
      <c r="BZ7" s="1" t="s">
        <v>77</v>
      </c>
      <c r="CA7" s="1" t="s">
        <v>78</v>
      </c>
      <c r="CB7" s="1" t="s">
        <v>79</v>
      </c>
      <c r="CC7" s="1" t="s">
        <v>80</v>
      </c>
      <c r="CD7" s="1" t="s">
        <v>81</v>
      </c>
      <c r="CE7" s="1" t="s">
        <v>82</v>
      </c>
      <c r="CF7" s="1" t="s">
        <v>83</v>
      </c>
      <c r="CG7" s="1" t="s">
        <v>84</v>
      </c>
      <c r="CH7" s="1" t="s">
        <v>85</v>
      </c>
      <c r="CI7" s="1" t="s">
        <v>86</v>
      </c>
      <c r="CJ7" s="1" t="s">
        <v>87</v>
      </c>
      <c r="CK7" s="1" t="s">
        <v>88</v>
      </c>
      <c r="CL7" s="1" t="s">
        <v>89</v>
      </c>
      <c r="CM7" s="1" t="s">
        <v>90</v>
      </c>
      <c r="CN7" s="1" t="s">
        <v>91</v>
      </c>
      <c r="CO7" s="1" t="s">
        <v>92</v>
      </c>
      <c r="CP7" s="1" t="s">
        <v>93</v>
      </c>
      <c r="CQ7" s="1" t="s">
        <v>94</v>
      </c>
      <c r="CR7" s="1" t="s">
        <v>95</v>
      </c>
      <c r="CS7" s="1" t="s">
        <v>96</v>
      </c>
      <c r="CT7" s="1" t="s">
        <v>97</v>
      </c>
      <c r="CU7" s="1" t="s">
        <v>98</v>
      </c>
      <c r="CV7" s="1" t="s">
        <v>99</v>
      </c>
      <c r="CW7" s="1" t="s">
        <v>100</v>
      </c>
      <c r="CX7" s="1" t="s">
        <v>101</v>
      </c>
      <c r="CY7" s="1" t="s">
        <v>102</v>
      </c>
      <c r="CZ7" s="1" t="s">
        <v>103</v>
      </c>
      <c r="DA7" s="1" t="s">
        <v>104</v>
      </c>
      <c r="DB7" s="1" t="s">
        <v>105</v>
      </c>
      <c r="DC7" s="1" t="s">
        <v>106</v>
      </c>
      <c r="DD7" s="1" t="s">
        <v>107</v>
      </c>
      <c r="DE7" s="1" t="s">
        <v>108</v>
      </c>
      <c r="DF7" s="1" t="s">
        <v>109</v>
      </c>
      <c r="DG7" s="1" t="s">
        <v>110</v>
      </c>
      <c r="DH7" s="1" t="s">
        <v>111</v>
      </c>
      <c r="DI7" s="1" t="s">
        <v>112</v>
      </c>
      <c r="DJ7" s="1" t="s">
        <v>113</v>
      </c>
      <c r="DK7" s="1" t="s">
        <v>114</v>
      </c>
      <c r="DL7" s="1" t="s">
        <v>115</v>
      </c>
      <c r="DM7" s="1" t="s">
        <v>116</v>
      </c>
      <c r="DN7" s="1" t="s">
        <v>117</v>
      </c>
      <c r="DO7" s="1" t="s">
        <v>118</v>
      </c>
      <c r="DP7" s="1" t="s">
        <v>119</v>
      </c>
      <c r="DQ7" s="1" t="s">
        <v>120</v>
      </c>
      <c r="DR7" s="1" t="s">
        <v>121</v>
      </c>
      <c r="DS7" s="1" t="s">
        <v>122</v>
      </c>
      <c r="DT7" s="1" t="s">
        <v>123</v>
      </c>
      <c r="DU7" s="1" t="s">
        <v>124</v>
      </c>
      <c r="DV7" s="1" t="s">
        <v>125</v>
      </c>
      <c r="DW7" s="1" t="s">
        <v>126</v>
      </c>
      <c r="DX7" s="1" t="s">
        <v>127</v>
      </c>
      <c r="DY7" s="1" t="s">
        <v>128</v>
      </c>
      <c r="DZ7" s="1" t="s">
        <v>129</v>
      </c>
    </row>
    <row r="8">
      <c r="A8" s="1" t="s">
        <v>130</v>
      </c>
      <c r="B8" s="2">
        <v>0.34122685185185186</v>
      </c>
      <c r="C8" s="2">
        <v>45388.0</v>
      </c>
      <c r="D8" s="1">
        <v>25794.0</v>
      </c>
      <c r="E8" s="1" t="s">
        <v>131</v>
      </c>
      <c r="F8" s="1" t="s">
        <v>128</v>
      </c>
      <c r="G8" s="1" t="s">
        <v>128</v>
      </c>
      <c r="H8" s="1" t="s">
        <v>128</v>
      </c>
      <c r="I8" s="1" t="s">
        <v>128</v>
      </c>
      <c r="J8" s="1" t="s">
        <v>128</v>
      </c>
      <c r="K8" s="1" t="s">
        <v>128</v>
      </c>
      <c r="L8" s="1" t="s">
        <v>558</v>
      </c>
      <c r="M8" s="1" t="s">
        <v>767</v>
      </c>
      <c r="N8" s="1" t="s">
        <v>134</v>
      </c>
      <c r="O8" s="1" t="s">
        <v>768</v>
      </c>
      <c r="P8" s="1" t="s">
        <v>769</v>
      </c>
      <c r="Q8" s="1" t="s">
        <v>770</v>
      </c>
      <c r="R8" s="1" t="s">
        <v>138</v>
      </c>
      <c r="S8" s="1" t="s">
        <v>771</v>
      </c>
      <c r="T8" s="1" t="s">
        <v>772</v>
      </c>
      <c r="U8" s="1" t="s">
        <v>773</v>
      </c>
      <c r="V8" s="1" t="s">
        <v>774</v>
      </c>
      <c r="W8" s="1" t="s">
        <v>775</v>
      </c>
      <c r="X8" s="1" t="s">
        <v>776</v>
      </c>
      <c r="Y8" s="1" t="s">
        <v>777</v>
      </c>
      <c r="Z8" s="1" t="s">
        <v>778</v>
      </c>
      <c r="AA8" s="1" t="s">
        <v>779</v>
      </c>
      <c r="AB8" s="1" t="s">
        <v>780</v>
      </c>
      <c r="AC8" s="1" t="s">
        <v>781</v>
      </c>
      <c r="AD8" s="1" t="s">
        <v>782</v>
      </c>
      <c r="AE8" s="1" t="s">
        <v>783</v>
      </c>
      <c r="AF8" s="1" t="s">
        <v>784</v>
      </c>
      <c r="AG8" s="1" t="s">
        <v>785</v>
      </c>
      <c r="AH8" s="1" t="s">
        <v>786</v>
      </c>
      <c r="AI8" s="1" t="s">
        <v>787</v>
      </c>
      <c r="AJ8" s="1" t="s">
        <v>788</v>
      </c>
      <c r="AK8" s="1" t="s">
        <v>789</v>
      </c>
      <c r="AL8" s="1" t="s">
        <v>790</v>
      </c>
      <c r="AM8" s="1" t="s">
        <v>791</v>
      </c>
      <c r="AN8" s="1" t="s">
        <v>792</v>
      </c>
      <c r="AO8" s="1" t="s">
        <v>793</v>
      </c>
      <c r="AP8" s="1" t="s">
        <v>794</v>
      </c>
      <c r="AQ8" s="1" t="s">
        <v>795</v>
      </c>
      <c r="AR8" s="1" t="s">
        <v>796</v>
      </c>
      <c r="AS8" s="1" t="s">
        <v>797</v>
      </c>
      <c r="AT8" s="1" t="s">
        <v>798</v>
      </c>
      <c r="AU8" s="1" t="s">
        <v>799</v>
      </c>
      <c r="AV8" s="1" t="s">
        <v>800</v>
      </c>
      <c r="AW8" s="1" t="s">
        <v>801</v>
      </c>
      <c r="AX8" s="1" t="s">
        <v>802</v>
      </c>
      <c r="AY8" s="1" t="s">
        <v>803</v>
      </c>
      <c r="AZ8" s="1" t="s">
        <v>804</v>
      </c>
      <c r="BA8" s="1" t="s">
        <v>805</v>
      </c>
      <c r="BB8" s="1" t="s">
        <v>806</v>
      </c>
      <c r="BC8" s="1" t="s">
        <v>807</v>
      </c>
      <c r="BD8" s="1" t="s">
        <v>808</v>
      </c>
      <c r="BE8" s="1" t="s">
        <v>809</v>
      </c>
      <c r="BF8" s="1" t="s">
        <v>810</v>
      </c>
      <c r="BG8" s="1" t="s">
        <v>811</v>
      </c>
      <c r="BH8" s="1" t="s">
        <v>812</v>
      </c>
      <c r="BI8" s="1" t="s">
        <v>813</v>
      </c>
      <c r="BJ8" s="1" t="s">
        <v>814</v>
      </c>
      <c r="BK8" s="1" t="s">
        <v>815</v>
      </c>
      <c r="BL8" s="1" t="s">
        <v>816</v>
      </c>
      <c r="BM8" s="1" t="s">
        <v>817</v>
      </c>
      <c r="BN8" s="1" t="s">
        <v>143</v>
      </c>
      <c r="BO8" s="1" t="s">
        <v>818</v>
      </c>
      <c r="BP8" s="1" t="s">
        <v>819</v>
      </c>
      <c r="BQ8" s="1" t="s">
        <v>820</v>
      </c>
      <c r="BR8" s="1" t="s">
        <v>821</v>
      </c>
      <c r="BS8" s="1" t="s">
        <v>822</v>
      </c>
      <c r="BT8" s="1" t="s">
        <v>823</v>
      </c>
      <c r="BU8" s="1" t="s">
        <v>824</v>
      </c>
      <c r="BV8" s="1" t="s">
        <v>825</v>
      </c>
      <c r="BW8" s="1" t="s">
        <v>826</v>
      </c>
      <c r="BX8" s="1" t="s">
        <v>827</v>
      </c>
      <c r="BY8" s="1" t="s">
        <v>828</v>
      </c>
      <c r="BZ8" s="1" t="s">
        <v>829</v>
      </c>
      <c r="CA8" s="1" t="s">
        <v>830</v>
      </c>
      <c r="CB8" s="1" t="s">
        <v>831</v>
      </c>
      <c r="CC8" s="1" t="s">
        <v>832</v>
      </c>
      <c r="CD8" s="1" t="s">
        <v>833</v>
      </c>
      <c r="CE8" s="1" t="s">
        <v>834</v>
      </c>
      <c r="CF8" s="1" t="s">
        <v>835</v>
      </c>
      <c r="CG8" s="1" t="s">
        <v>836</v>
      </c>
      <c r="CH8" s="1" t="s">
        <v>837</v>
      </c>
      <c r="CI8" s="1" t="s">
        <v>838</v>
      </c>
      <c r="CJ8" s="1" t="s">
        <v>839</v>
      </c>
      <c r="CK8" s="1" t="s">
        <v>840</v>
      </c>
      <c r="CL8" s="1" t="s">
        <v>841</v>
      </c>
      <c r="CM8" s="1" t="s">
        <v>842</v>
      </c>
      <c r="CN8" s="1" t="s">
        <v>843</v>
      </c>
      <c r="CO8" s="1" t="s">
        <v>844</v>
      </c>
      <c r="CP8" s="1" t="s">
        <v>845</v>
      </c>
      <c r="CQ8" s="1" t="s">
        <v>846</v>
      </c>
      <c r="CR8" s="1" t="s">
        <v>847</v>
      </c>
      <c r="CS8" s="1" t="s">
        <v>848</v>
      </c>
      <c r="CT8" s="1" t="s">
        <v>849</v>
      </c>
      <c r="CU8" s="1" t="s">
        <v>850</v>
      </c>
      <c r="CV8" s="1" t="s">
        <v>851</v>
      </c>
      <c r="CW8" s="1" t="s">
        <v>852</v>
      </c>
      <c r="CX8" s="1" t="s">
        <v>853</v>
      </c>
      <c r="CY8" s="1" t="s">
        <v>854</v>
      </c>
      <c r="CZ8" s="1" t="s">
        <v>855</v>
      </c>
      <c r="DA8" s="1" t="s">
        <v>856</v>
      </c>
      <c r="DB8" s="1" t="s">
        <v>857</v>
      </c>
      <c r="DC8" s="1" t="s">
        <v>858</v>
      </c>
      <c r="DD8" s="1" t="s">
        <v>859</v>
      </c>
      <c r="DE8" s="1" t="s">
        <v>860</v>
      </c>
      <c r="DF8" s="1" t="s">
        <v>861</v>
      </c>
      <c r="DG8" s="1" t="s">
        <v>862</v>
      </c>
      <c r="DH8" s="1" t="s">
        <v>863</v>
      </c>
      <c r="DI8" s="1" t="s">
        <v>864</v>
      </c>
      <c r="DJ8" s="1" t="s">
        <v>865</v>
      </c>
      <c r="DK8" s="1" t="s">
        <v>866</v>
      </c>
      <c r="DL8" s="1" t="s">
        <v>867</v>
      </c>
      <c r="DM8" s="1" t="s">
        <v>868</v>
      </c>
      <c r="DN8" s="1" t="s">
        <v>869</v>
      </c>
      <c r="DO8" s="1">
        <v>5.0</v>
      </c>
      <c r="DP8" s="1">
        <v>2.024060481122148E16</v>
      </c>
      <c r="DQ8" s="1" t="s">
        <v>870</v>
      </c>
      <c r="DR8" s="1">
        <v>12.0</v>
      </c>
      <c r="DS8" s="2">
        <v>45415.0</v>
      </c>
      <c r="DT8" s="1">
        <v>1481.0</v>
      </c>
      <c r="DU8" s="1" t="s">
        <v>240</v>
      </c>
      <c r="DV8" s="1" t="s">
        <v>241</v>
      </c>
      <c r="DW8" s="1" t="s">
        <v>241</v>
      </c>
      <c r="DX8" s="1">
        <v>61473.0</v>
      </c>
      <c r="DY8" s="1" t="s">
        <v>128</v>
      </c>
      <c r="DZ8" s="1">
        <v>0.0</v>
      </c>
    </row>
    <row r="10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1" t="s">
        <v>20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  <c r="AG10" s="1" t="s">
        <v>32</v>
      </c>
      <c r="AH10" s="1" t="s">
        <v>33</v>
      </c>
      <c r="AI10" s="1" t="s">
        <v>34</v>
      </c>
      <c r="AJ10" s="1" t="s">
        <v>35</v>
      </c>
      <c r="AK10" s="1" t="s">
        <v>36</v>
      </c>
      <c r="AL10" s="1" t="s">
        <v>37</v>
      </c>
      <c r="AM10" s="1" t="s">
        <v>38</v>
      </c>
      <c r="AN10" s="1" t="s">
        <v>39</v>
      </c>
      <c r="AO10" s="1" t="s">
        <v>40</v>
      </c>
      <c r="AP10" s="1" t="s">
        <v>41</v>
      </c>
      <c r="AQ10" s="1" t="s">
        <v>42</v>
      </c>
      <c r="AR10" s="1" t="s">
        <v>43</v>
      </c>
      <c r="AS10" s="1" t="s">
        <v>44</v>
      </c>
      <c r="AT10" s="1" t="s">
        <v>45</v>
      </c>
      <c r="AU10" s="1" t="s">
        <v>46</v>
      </c>
      <c r="AV10" s="1" t="s">
        <v>47</v>
      </c>
      <c r="AW10" s="1" t="s">
        <v>48</v>
      </c>
      <c r="AX10" s="1" t="s">
        <v>49</v>
      </c>
      <c r="AY10" s="1" t="s">
        <v>50</v>
      </c>
      <c r="AZ10" s="1" t="s">
        <v>51</v>
      </c>
      <c r="BA10" s="1" t="s">
        <v>52</v>
      </c>
      <c r="BB10" s="1" t="s">
        <v>53</v>
      </c>
      <c r="BC10" s="1" t="s">
        <v>54</v>
      </c>
      <c r="BD10" s="1" t="s">
        <v>55</v>
      </c>
      <c r="BE10" s="1" t="s">
        <v>56</v>
      </c>
      <c r="BF10" s="1" t="s">
        <v>57</v>
      </c>
      <c r="BG10" s="1" t="s">
        <v>58</v>
      </c>
      <c r="BH10" s="1" t="s">
        <v>59</v>
      </c>
      <c r="BI10" s="1" t="s">
        <v>60</v>
      </c>
      <c r="BJ10" s="1" t="s">
        <v>61</v>
      </c>
      <c r="BK10" s="1" t="s">
        <v>62</v>
      </c>
      <c r="BL10" s="1" t="s">
        <v>63</v>
      </c>
      <c r="BM10" s="1" t="s">
        <v>64</v>
      </c>
      <c r="BN10" s="1" t="s">
        <v>65</v>
      </c>
      <c r="BO10" s="1" t="s">
        <v>66</v>
      </c>
      <c r="BP10" s="1" t="s">
        <v>67</v>
      </c>
      <c r="BQ10" s="1" t="s">
        <v>68</v>
      </c>
      <c r="BR10" s="1" t="s">
        <v>69</v>
      </c>
      <c r="BS10" s="1" t="s">
        <v>70</v>
      </c>
      <c r="BT10" s="1" t="s">
        <v>71</v>
      </c>
      <c r="BU10" s="1" t="s">
        <v>72</v>
      </c>
      <c r="BV10" s="1" t="s">
        <v>73</v>
      </c>
      <c r="BW10" s="1" t="s">
        <v>74</v>
      </c>
      <c r="BX10" s="1" t="s">
        <v>75</v>
      </c>
      <c r="BY10" s="1" t="s">
        <v>76</v>
      </c>
      <c r="BZ10" s="1" t="s">
        <v>77</v>
      </c>
      <c r="CA10" s="1" t="s">
        <v>78</v>
      </c>
      <c r="CB10" s="1" t="s">
        <v>79</v>
      </c>
      <c r="CC10" s="1" t="s">
        <v>80</v>
      </c>
      <c r="CD10" s="1" t="s">
        <v>81</v>
      </c>
      <c r="CE10" s="1" t="s">
        <v>82</v>
      </c>
      <c r="CF10" s="1" t="s">
        <v>83</v>
      </c>
      <c r="CG10" s="1" t="s">
        <v>84</v>
      </c>
      <c r="CH10" s="1" t="s">
        <v>85</v>
      </c>
      <c r="CI10" s="1" t="s">
        <v>86</v>
      </c>
      <c r="CJ10" s="1" t="s">
        <v>87</v>
      </c>
      <c r="CK10" s="1" t="s">
        <v>88</v>
      </c>
      <c r="CL10" s="1" t="s">
        <v>89</v>
      </c>
      <c r="CM10" s="1" t="s">
        <v>90</v>
      </c>
      <c r="CN10" s="1" t="s">
        <v>91</v>
      </c>
      <c r="CO10" s="1" t="s">
        <v>92</v>
      </c>
      <c r="CP10" s="1" t="s">
        <v>93</v>
      </c>
      <c r="CQ10" s="1" t="s">
        <v>94</v>
      </c>
      <c r="CR10" s="1" t="s">
        <v>95</v>
      </c>
      <c r="CS10" s="1" t="s">
        <v>96</v>
      </c>
      <c r="CT10" s="1" t="s">
        <v>97</v>
      </c>
      <c r="CU10" s="1" t="s">
        <v>98</v>
      </c>
      <c r="CV10" s="1" t="s">
        <v>99</v>
      </c>
      <c r="CW10" s="1" t="s">
        <v>100</v>
      </c>
      <c r="CX10" s="1" t="s">
        <v>101</v>
      </c>
      <c r="CY10" s="1" t="s">
        <v>102</v>
      </c>
      <c r="CZ10" s="1" t="s">
        <v>103</v>
      </c>
      <c r="DA10" s="1" t="s">
        <v>104</v>
      </c>
      <c r="DB10" s="1" t="s">
        <v>105</v>
      </c>
      <c r="DC10" s="1" t="s">
        <v>106</v>
      </c>
      <c r="DD10" s="1" t="s">
        <v>107</v>
      </c>
      <c r="DE10" s="1" t="s">
        <v>108</v>
      </c>
      <c r="DF10" s="1" t="s">
        <v>109</v>
      </c>
      <c r="DG10" s="1" t="s">
        <v>110</v>
      </c>
      <c r="DH10" s="1" t="s">
        <v>111</v>
      </c>
      <c r="DI10" s="1" t="s">
        <v>112</v>
      </c>
      <c r="DJ10" s="1" t="s">
        <v>113</v>
      </c>
      <c r="DK10" s="1" t="s">
        <v>114</v>
      </c>
      <c r="DL10" s="1" t="s">
        <v>115</v>
      </c>
      <c r="DM10" s="1" t="s">
        <v>116</v>
      </c>
      <c r="DN10" s="1" t="s">
        <v>117</v>
      </c>
      <c r="DO10" s="1" t="s">
        <v>118</v>
      </c>
      <c r="DP10" s="1" t="s">
        <v>119</v>
      </c>
      <c r="DQ10" s="1" t="s">
        <v>120</v>
      </c>
      <c r="DR10" s="1" t="s">
        <v>121</v>
      </c>
      <c r="DS10" s="1" t="s">
        <v>122</v>
      </c>
      <c r="DT10" s="1" t="s">
        <v>123</v>
      </c>
      <c r="DU10" s="1" t="s">
        <v>124</v>
      </c>
      <c r="DV10" s="1" t="s">
        <v>125</v>
      </c>
      <c r="DW10" s="1" t="s">
        <v>126</v>
      </c>
      <c r="DX10" s="1" t="s">
        <v>127</v>
      </c>
      <c r="DY10" s="1" t="s">
        <v>128</v>
      </c>
      <c r="DZ10" s="1" t="s">
        <v>129</v>
      </c>
    </row>
    <row r="11">
      <c r="A11" s="1" t="s">
        <v>130</v>
      </c>
      <c r="B11" s="2">
        <v>0.34199074074074076</v>
      </c>
      <c r="C11" s="2">
        <v>45388.0</v>
      </c>
      <c r="D11" s="1">
        <v>25795.0</v>
      </c>
      <c r="E11" s="1" t="s">
        <v>131</v>
      </c>
      <c r="F11" s="1" t="s">
        <v>128</v>
      </c>
      <c r="G11" s="1" t="s">
        <v>128</v>
      </c>
      <c r="H11" s="1" t="s">
        <v>128</v>
      </c>
      <c r="I11" s="1" t="s">
        <v>128</v>
      </c>
      <c r="J11" s="1" t="s">
        <v>128</v>
      </c>
      <c r="K11" s="1" t="s">
        <v>128</v>
      </c>
      <c r="L11" s="1" t="s">
        <v>558</v>
      </c>
      <c r="M11" s="1" t="s">
        <v>871</v>
      </c>
      <c r="N11" s="1" t="s">
        <v>134</v>
      </c>
      <c r="O11" s="1" t="s">
        <v>872</v>
      </c>
      <c r="P11" s="1" t="s">
        <v>873</v>
      </c>
      <c r="Q11" s="1" t="s">
        <v>874</v>
      </c>
      <c r="R11" s="1" t="s">
        <v>138</v>
      </c>
      <c r="S11" s="1" t="s">
        <v>875</v>
      </c>
      <c r="T11" s="1" t="s">
        <v>876</v>
      </c>
      <c r="U11" s="1" t="s">
        <v>877</v>
      </c>
      <c r="V11" s="1" t="s">
        <v>878</v>
      </c>
      <c r="W11" s="1" t="s">
        <v>879</v>
      </c>
      <c r="X11" s="1" t="s">
        <v>880</v>
      </c>
      <c r="Y11" s="1" t="s">
        <v>881</v>
      </c>
      <c r="Z11" s="1" t="s">
        <v>882</v>
      </c>
      <c r="AA11" s="1" t="s">
        <v>883</v>
      </c>
      <c r="AB11" s="1" t="s">
        <v>884</v>
      </c>
      <c r="AC11" s="1" t="s">
        <v>885</v>
      </c>
      <c r="AD11" s="1" t="s">
        <v>886</v>
      </c>
      <c r="AE11" s="1" t="s">
        <v>887</v>
      </c>
      <c r="AF11" s="1" t="s">
        <v>888</v>
      </c>
      <c r="AG11" s="1" t="s">
        <v>889</v>
      </c>
      <c r="AH11" s="1" t="s">
        <v>890</v>
      </c>
      <c r="AI11" s="1" t="s">
        <v>891</v>
      </c>
      <c r="AJ11" s="1" t="s">
        <v>892</v>
      </c>
      <c r="AK11" s="1" t="s">
        <v>893</v>
      </c>
      <c r="AL11" s="1" t="s">
        <v>894</v>
      </c>
      <c r="AM11" s="1" t="s">
        <v>895</v>
      </c>
      <c r="AN11" s="1" t="s">
        <v>896</v>
      </c>
      <c r="AO11" s="1" t="s">
        <v>897</v>
      </c>
      <c r="AP11" s="1" t="s">
        <v>898</v>
      </c>
      <c r="AQ11" s="1" t="s">
        <v>899</v>
      </c>
      <c r="AR11" s="1" t="s">
        <v>900</v>
      </c>
      <c r="AS11" s="1" t="s">
        <v>901</v>
      </c>
      <c r="AT11" s="1" t="s">
        <v>902</v>
      </c>
      <c r="AU11" s="1" t="s">
        <v>903</v>
      </c>
      <c r="AV11" s="1" t="s">
        <v>904</v>
      </c>
      <c r="AW11" s="1" t="s">
        <v>905</v>
      </c>
      <c r="AX11" s="1" t="s">
        <v>906</v>
      </c>
      <c r="AY11" s="1" t="s">
        <v>907</v>
      </c>
      <c r="AZ11" s="1" t="s">
        <v>908</v>
      </c>
      <c r="BA11" s="1" t="s">
        <v>909</v>
      </c>
      <c r="BB11" s="1" t="s">
        <v>910</v>
      </c>
      <c r="BC11" s="1" t="s">
        <v>911</v>
      </c>
      <c r="BD11" s="1" t="s">
        <v>912</v>
      </c>
      <c r="BE11" s="1" t="s">
        <v>913</v>
      </c>
      <c r="BF11" s="1" t="s">
        <v>914</v>
      </c>
      <c r="BG11" s="1" t="s">
        <v>915</v>
      </c>
      <c r="BH11" s="1" t="s">
        <v>916</v>
      </c>
      <c r="BI11" s="1" t="s">
        <v>917</v>
      </c>
      <c r="BJ11" s="1" t="s">
        <v>918</v>
      </c>
      <c r="BK11" s="1" t="s">
        <v>919</v>
      </c>
      <c r="BL11" s="1" t="s">
        <v>920</v>
      </c>
      <c r="BM11" s="1" t="s">
        <v>921</v>
      </c>
      <c r="BN11" s="1" t="s">
        <v>922</v>
      </c>
      <c r="BO11" s="1" t="s">
        <v>923</v>
      </c>
      <c r="BP11" s="1" t="s">
        <v>924</v>
      </c>
      <c r="BQ11" s="1" t="s">
        <v>925</v>
      </c>
      <c r="BR11" s="1" t="s">
        <v>926</v>
      </c>
      <c r="BS11" s="1" t="s">
        <v>927</v>
      </c>
      <c r="BT11" s="1" t="s">
        <v>928</v>
      </c>
      <c r="BU11" s="1" t="s">
        <v>929</v>
      </c>
      <c r="BV11" s="2">
        <v>2802508.0</v>
      </c>
      <c r="BW11" s="1" t="s">
        <v>930</v>
      </c>
      <c r="BX11" s="1" t="s">
        <v>931</v>
      </c>
      <c r="BY11" s="1" t="s">
        <v>932</v>
      </c>
      <c r="BZ11" s="1" t="s">
        <v>933</v>
      </c>
      <c r="CA11" s="1" t="s">
        <v>934</v>
      </c>
      <c r="CB11" s="1" t="s">
        <v>935</v>
      </c>
      <c r="CC11" s="1" t="s">
        <v>936</v>
      </c>
      <c r="CD11" s="1" t="s">
        <v>937</v>
      </c>
      <c r="CE11" s="1" t="s">
        <v>938</v>
      </c>
      <c r="CF11" s="1" t="s">
        <v>939</v>
      </c>
      <c r="CG11" s="1" t="s">
        <v>940</v>
      </c>
      <c r="CH11" s="1" t="s">
        <v>941</v>
      </c>
      <c r="CI11" s="1" t="s">
        <v>942</v>
      </c>
      <c r="CJ11" s="1" t="s">
        <v>943</v>
      </c>
      <c r="CK11" s="1" t="s">
        <v>944</v>
      </c>
      <c r="CL11" s="1" t="s">
        <v>945</v>
      </c>
      <c r="CM11" s="1" t="s">
        <v>946</v>
      </c>
      <c r="CN11" s="1" t="s">
        <v>947</v>
      </c>
      <c r="CO11" s="1" t="s">
        <v>948</v>
      </c>
      <c r="CP11" s="1" t="s">
        <v>949</v>
      </c>
      <c r="CQ11" s="1" t="s">
        <v>950</v>
      </c>
      <c r="CR11" s="1" t="s">
        <v>951</v>
      </c>
      <c r="CS11" s="1" t="s">
        <v>952</v>
      </c>
      <c r="CT11" s="1" t="s">
        <v>953</v>
      </c>
      <c r="CU11" s="1" t="s">
        <v>954</v>
      </c>
      <c r="CV11" s="1" t="s">
        <v>955</v>
      </c>
      <c r="CW11" s="1" t="s">
        <v>956</v>
      </c>
      <c r="CX11" s="1" t="s">
        <v>957</v>
      </c>
      <c r="CY11" s="1" t="s">
        <v>958</v>
      </c>
      <c r="CZ11" s="1" t="s">
        <v>959</v>
      </c>
      <c r="DA11" s="1" t="s">
        <v>960</v>
      </c>
      <c r="DB11" s="1" t="s">
        <v>961</v>
      </c>
      <c r="DC11" s="1" t="s">
        <v>962</v>
      </c>
      <c r="DD11" s="1" t="s">
        <v>963</v>
      </c>
      <c r="DE11" s="1" t="s">
        <v>964</v>
      </c>
      <c r="DF11" s="1" t="s">
        <v>965</v>
      </c>
      <c r="DG11" s="1" t="s">
        <v>966</v>
      </c>
      <c r="DH11" s="1" t="s">
        <v>967</v>
      </c>
      <c r="DI11" s="1" t="s">
        <v>968</v>
      </c>
      <c r="DJ11" s="1" t="s">
        <v>969</v>
      </c>
      <c r="DK11" s="1" t="s">
        <v>970</v>
      </c>
      <c r="DL11" s="1" t="s">
        <v>971</v>
      </c>
      <c r="DM11" s="1" t="s">
        <v>972</v>
      </c>
      <c r="DN11" s="1" t="s">
        <v>973</v>
      </c>
      <c r="DO11" s="1">
        <v>5.0</v>
      </c>
      <c r="DP11" s="1">
        <v>2.024060481228148E16</v>
      </c>
      <c r="DQ11" s="1" t="s">
        <v>974</v>
      </c>
      <c r="DR11" s="1">
        <v>12.0</v>
      </c>
      <c r="DS11" s="2">
        <v>45415.0</v>
      </c>
      <c r="DT11" s="1">
        <v>1481.0</v>
      </c>
      <c r="DU11" s="1" t="s">
        <v>240</v>
      </c>
      <c r="DV11" s="1" t="s">
        <v>241</v>
      </c>
      <c r="DW11" s="1" t="s">
        <v>241</v>
      </c>
      <c r="DX11" s="1">
        <v>61515.0</v>
      </c>
      <c r="DY11" s="1" t="s">
        <v>128</v>
      </c>
      <c r="DZ11" s="1">
        <v>0.0</v>
      </c>
    </row>
    <row r="15">
      <c r="A15" s="3" t="s">
        <v>24</v>
      </c>
      <c r="B15" s="3" t="s">
        <v>32</v>
      </c>
      <c r="D15" s="3" t="s">
        <v>24</v>
      </c>
      <c r="E15" s="3" t="s">
        <v>32</v>
      </c>
      <c r="G15" s="3" t="s">
        <v>24</v>
      </c>
      <c r="H15" s="3" t="s">
        <v>32</v>
      </c>
      <c r="J15" s="3" t="s">
        <v>24</v>
      </c>
      <c r="K15" s="3" t="s">
        <v>32</v>
      </c>
    </row>
    <row r="16">
      <c r="A16" s="4">
        <v>1.462855</v>
      </c>
      <c r="B16" s="4">
        <v>1.343738</v>
      </c>
      <c r="D16" s="4">
        <v>1.336712</v>
      </c>
      <c r="E16" s="4">
        <v>1.244127</v>
      </c>
      <c r="G16" s="4">
        <v>1.307009</v>
      </c>
      <c r="H16" s="4">
        <v>1.222396</v>
      </c>
      <c r="J16" s="4">
        <v>1.313768</v>
      </c>
      <c r="K16" s="4">
        <v>1.228998</v>
      </c>
    </row>
    <row r="18">
      <c r="A18" s="5" t="s">
        <v>557</v>
      </c>
      <c r="B18" s="6">
        <f>B16/A16</f>
        <v>0.918572244</v>
      </c>
      <c r="D18" s="5" t="s">
        <v>557</v>
      </c>
      <c r="E18" s="6">
        <f>E16/D16</f>
        <v>0.930736763</v>
      </c>
      <c r="G18" s="5" t="s">
        <v>557</v>
      </c>
      <c r="H18" s="6">
        <f>H16/G16</f>
        <v>0.9352621137</v>
      </c>
      <c r="J18" s="5" t="s">
        <v>557</v>
      </c>
      <c r="K18" s="6">
        <f>K16/J16</f>
        <v>0.93547567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3" width="15.71"/>
    <col customWidth="1" min="4" max="4" width="23.86"/>
    <col customWidth="1" min="5" max="5" width="11.57"/>
    <col customWidth="1" min="6" max="6" width="11.14"/>
    <col customWidth="1" min="7" max="7" width="15.86"/>
    <col customWidth="1" min="8" max="8" width="14.14"/>
    <col customWidth="1" min="9" max="9" width="12.0"/>
    <col customWidth="1" min="10" max="10" width="16.86"/>
    <col customWidth="1" min="11" max="11" width="11.57"/>
    <col customWidth="1" min="12" max="12" width="17.0"/>
    <col customWidth="1" min="13" max="13" width="23.86"/>
    <col customWidth="1" min="14" max="14" width="14.86"/>
    <col customWidth="1" min="15" max="17" width="14.0"/>
    <col customWidth="1" min="18" max="18" width="8.86"/>
    <col customWidth="1" min="19" max="118" width="13.86"/>
    <col customWidth="1" min="119" max="119" width="8.14"/>
    <col customWidth="1" min="120" max="120" width="12.0"/>
    <col customWidth="1" min="121" max="121" width="46.57"/>
    <col customWidth="1" min="122" max="122" width="15.43"/>
    <col customWidth="1" min="123" max="123" width="16.43"/>
    <col customWidth="1" min="124" max="124" width="22.57"/>
    <col customWidth="1" min="125" max="125" width="23.71"/>
    <col customWidth="1" min="126" max="127" width="14.14"/>
    <col customWidth="1" min="128" max="128" width="12.29"/>
    <col customWidth="1" min="129" max="129" width="3.71"/>
    <col customWidth="1" min="130" max="130" width="11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</row>
    <row r="2">
      <c r="A2" s="1" t="s">
        <v>130</v>
      </c>
      <c r="B2" s="2">
        <v>0.2952662037037037</v>
      </c>
      <c r="C2" s="2">
        <v>45388.0</v>
      </c>
      <c r="D2" s="1">
        <v>25779.0</v>
      </c>
      <c r="E2" s="1" t="s">
        <v>131</v>
      </c>
      <c r="F2" s="1" t="s">
        <v>128</v>
      </c>
      <c r="G2" s="1" t="s">
        <v>128</v>
      </c>
      <c r="H2" s="1" t="s">
        <v>128</v>
      </c>
      <c r="I2" s="1" t="s">
        <v>128</v>
      </c>
      <c r="J2" s="1" t="s">
        <v>128</v>
      </c>
      <c r="K2" s="1" t="s">
        <v>128</v>
      </c>
      <c r="L2" s="1" t="s">
        <v>975</v>
      </c>
      <c r="M2" s="1" t="s">
        <v>976</v>
      </c>
      <c r="N2" s="1" t="s">
        <v>134</v>
      </c>
      <c r="O2" s="1" t="s">
        <v>977</v>
      </c>
      <c r="P2" s="1" t="s">
        <v>978</v>
      </c>
      <c r="Q2" s="1" t="s">
        <v>979</v>
      </c>
      <c r="R2" s="1" t="s">
        <v>138</v>
      </c>
      <c r="S2" s="1" t="s">
        <v>980</v>
      </c>
      <c r="T2" s="1" t="s">
        <v>981</v>
      </c>
      <c r="U2" s="1" t="s">
        <v>982</v>
      </c>
      <c r="V2" s="1" t="s">
        <v>983</v>
      </c>
      <c r="W2" s="1" t="s">
        <v>984</v>
      </c>
      <c r="X2" s="1" t="s">
        <v>985</v>
      </c>
      <c r="Y2" s="1" t="s">
        <v>986</v>
      </c>
      <c r="Z2" s="1" t="s">
        <v>987</v>
      </c>
      <c r="AA2" s="1" t="s">
        <v>988</v>
      </c>
      <c r="AB2" s="1" t="s">
        <v>989</v>
      </c>
      <c r="AC2" s="1" t="s">
        <v>990</v>
      </c>
      <c r="AD2" s="1" t="s">
        <v>991</v>
      </c>
      <c r="AE2" s="1" t="s">
        <v>992</v>
      </c>
      <c r="AF2" s="1" t="s">
        <v>993</v>
      </c>
      <c r="AG2" s="1" t="s">
        <v>994</v>
      </c>
      <c r="AH2" s="1" t="s">
        <v>995</v>
      </c>
      <c r="AI2" s="1" t="s">
        <v>996</v>
      </c>
      <c r="AJ2" s="1" t="s">
        <v>997</v>
      </c>
      <c r="AK2" s="1" t="s">
        <v>998</v>
      </c>
      <c r="AL2" s="1" t="s">
        <v>999</v>
      </c>
      <c r="AM2" s="1" t="s">
        <v>1000</v>
      </c>
      <c r="AN2" s="1" t="s">
        <v>1001</v>
      </c>
      <c r="AO2" s="1" t="s">
        <v>1002</v>
      </c>
      <c r="AP2" s="1" t="s">
        <v>1003</v>
      </c>
      <c r="AQ2" s="1" t="s">
        <v>1004</v>
      </c>
      <c r="AR2" s="1" t="s">
        <v>1005</v>
      </c>
      <c r="AS2" s="1" t="s">
        <v>1006</v>
      </c>
      <c r="AT2" s="1" t="s">
        <v>1007</v>
      </c>
      <c r="AU2" s="1" t="s">
        <v>1008</v>
      </c>
      <c r="AV2" s="1" t="s">
        <v>1009</v>
      </c>
      <c r="AW2" s="1" t="s">
        <v>1010</v>
      </c>
      <c r="AX2" s="1" t="s">
        <v>1011</v>
      </c>
      <c r="AY2" s="1" t="s">
        <v>1012</v>
      </c>
      <c r="AZ2" s="1" t="s">
        <v>1013</v>
      </c>
      <c r="BA2" s="1" t="s">
        <v>1014</v>
      </c>
      <c r="BB2" s="1" t="s">
        <v>1015</v>
      </c>
      <c r="BC2" s="1" t="s">
        <v>1016</v>
      </c>
      <c r="BD2" s="1" t="s">
        <v>1017</v>
      </c>
      <c r="BE2" s="1" t="s">
        <v>1018</v>
      </c>
      <c r="BF2" s="1" t="s">
        <v>1019</v>
      </c>
      <c r="BG2" s="1" t="s">
        <v>1020</v>
      </c>
      <c r="BH2" s="1" t="s">
        <v>1021</v>
      </c>
      <c r="BI2" s="1" t="s">
        <v>1022</v>
      </c>
      <c r="BJ2" s="1" t="s">
        <v>1023</v>
      </c>
      <c r="BK2" s="1" t="s">
        <v>1024</v>
      </c>
      <c r="BL2" s="1" t="s">
        <v>1025</v>
      </c>
      <c r="BM2" s="1" t="s">
        <v>1026</v>
      </c>
      <c r="BN2" s="1" t="s">
        <v>1027</v>
      </c>
      <c r="BO2" s="1" t="s">
        <v>1028</v>
      </c>
      <c r="BP2" s="1" t="s">
        <v>1029</v>
      </c>
      <c r="BQ2" s="1" t="s">
        <v>1030</v>
      </c>
      <c r="BR2" s="1" t="s">
        <v>1031</v>
      </c>
      <c r="BS2" s="1" t="s">
        <v>1032</v>
      </c>
      <c r="BT2" s="1" t="s">
        <v>1033</v>
      </c>
      <c r="BU2" s="1" t="s">
        <v>1034</v>
      </c>
      <c r="BV2" s="1" t="s">
        <v>1035</v>
      </c>
      <c r="BW2" s="1" t="s">
        <v>1036</v>
      </c>
      <c r="BX2" s="1" t="s">
        <v>1037</v>
      </c>
      <c r="BY2" s="1" t="s">
        <v>1038</v>
      </c>
      <c r="BZ2" s="1" t="s">
        <v>1039</v>
      </c>
      <c r="CA2" s="1" t="s">
        <v>1040</v>
      </c>
      <c r="CB2" s="1" t="s">
        <v>1041</v>
      </c>
      <c r="CC2" s="1" t="s">
        <v>1042</v>
      </c>
      <c r="CD2" s="1" t="s">
        <v>1043</v>
      </c>
      <c r="CE2" s="1" t="s">
        <v>1044</v>
      </c>
      <c r="CF2" s="1" t="s">
        <v>1045</v>
      </c>
      <c r="CG2" s="1" t="s">
        <v>1046</v>
      </c>
      <c r="CH2" s="1" t="s">
        <v>1047</v>
      </c>
      <c r="CI2" s="1" t="s">
        <v>1048</v>
      </c>
      <c r="CJ2" s="1" t="s">
        <v>1049</v>
      </c>
      <c r="CK2" s="1" t="s">
        <v>1050</v>
      </c>
      <c r="CL2" s="1" t="s">
        <v>1051</v>
      </c>
      <c r="CM2" s="1" t="s">
        <v>1052</v>
      </c>
      <c r="CN2" s="1" t="s">
        <v>1053</v>
      </c>
      <c r="CO2" s="1" t="s">
        <v>1054</v>
      </c>
      <c r="CP2" s="1" t="s">
        <v>1055</v>
      </c>
      <c r="CQ2" s="1" t="s">
        <v>1056</v>
      </c>
      <c r="CR2" s="1" t="s">
        <v>1057</v>
      </c>
      <c r="CS2" s="1" t="s">
        <v>1058</v>
      </c>
      <c r="CT2" s="1" t="s">
        <v>1059</v>
      </c>
      <c r="CU2" s="1" t="s">
        <v>1060</v>
      </c>
      <c r="CV2" s="1" t="s">
        <v>1061</v>
      </c>
      <c r="CW2" s="1" t="s">
        <v>1062</v>
      </c>
      <c r="CX2" s="1" t="s">
        <v>1063</v>
      </c>
      <c r="CY2" s="1" t="s">
        <v>1064</v>
      </c>
      <c r="CZ2" s="1" t="s">
        <v>1065</v>
      </c>
      <c r="DA2" s="1" t="s">
        <v>1066</v>
      </c>
      <c r="DB2" s="1" t="s">
        <v>1067</v>
      </c>
      <c r="DC2" s="1" t="s">
        <v>1068</v>
      </c>
      <c r="DD2" s="1" t="s">
        <v>1069</v>
      </c>
      <c r="DE2" s="1" t="s">
        <v>1070</v>
      </c>
      <c r="DF2" s="1" t="s">
        <v>1071</v>
      </c>
      <c r="DG2" s="1" t="s">
        <v>1072</v>
      </c>
      <c r="DH2" s="1" t="s">
        <v>1073</v>
      </c>
      <c r="DI2" s="1" t="s">
        <v>1074</v>
      </c>
      <c r="DJ2" s="1" t="s">
        <v>1075</v>
      </c>
      <c r="DK2" s="1" t="s">
        <v>1076</v>
      </c>
      <c r="DL2" s="1" t="s">
        <v>1077</v>
      </c>
      <c r="DM2" s="1" t="s">
        <v>1078</v>
      </c>
      <c r="DN2" s="1" t="s">
        <v>1079</v>
      </c>
      <c r="DO2" s="1">
        <v>5.0</v>
      </c>
      <c r="DP2" s="1">
        <v>2.024060475111481E15</v>
      </c>
      <c r="DQ2" s="1" t="s">
        <v>1080</v>
      </c>
      <c r="DR2" s="1">
        <v>12.0</v>
      </c>
      <c r="DS2" s="2">
        <v>45415.0</v>
      </c>
      <c r="DT2" s="1">
        <v>1481.0</v>
      </c>
      <c r="DU2" s="1" t="s">
        <v>240</v>
      </c>
      <c r="DV2" s="1" t="s">
        <v>241</v>
      </c>
      <c r="DW2" s="1" t="s">
        <v>241</v>
      </c>
      <c r="DX2" s="1">
        <v>60917.0</v>
      </c>
      <c r="DY2" s="1" t="s">
        <v>128</v>
      </c>
      <c r="DZ2" s="1">
        <v>0.0</v>
      </c>
    </row>
    <row r="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  <c r="BS4" s="1" t="s">
        <v>70</v>
      </c>
      <c r="BT4" s="1" t="s">
        <v>71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79</v>
      </c>
      <c r="CC4" s="1" t="s">
        <v>80</v>
      </c>
      <c r="CD4" s="1" t="s">
        <v>81</v>
      </c>
      <c r="CE4" s="1" t="s">
        <v>82</v>
      </c>
      <c r="CF4" s="1" t="s">
        <v>83</v>
      </c>
      <c r="CG4" s="1" t="s">
        <v>84</v>
      </c>
      <c r="CH4" s="1" t="s">
        <v>85</v>
      </c>
      <c r="CI4" s="1" t="s">
        <v>86</v>
      </c>
      <c r="CJ4" s="1" t="s">
        <v>87</v>
      </c>
      <c r="CK4" s="1" t="s">
        <v>88</v>
      </c>
      <c r="CL4" s="1" t="s">
        <v>89</v>
      </c>
      <c r="CM4" s="1" t="s">
        <v>90</v>
      </c>
      <c r="CN4" s="1" t="s">
        <v>91</v>
      </c>
      <c r="CO4" s="1" t="s">
        <v>92</v>
      </c>
      <c r="CP4" s="1" t="s">
        <v>93</v>
      </c>
      <c r="CQ4" s="1" t="s">
        <v>94</v>
      </c>
      <c r="CR4" s="1" t="s">
        <v>95</v>
      </c>
      <c r="CS4" s="1" t="s">
        <v>96</v>
      </c>
      <c r="CT4" s="1" t="s">
        <v>97</v>
      </c>
      <c r="CU4" s="1" t="s">
        <v>98</v>
      </c>
      <c r="CV4" s="1" t="s">
        <v>99</v>
      </c>
      <c r="CW4" s="1" t="s">
        <v>100</v>
      </c>
      <c r="CX4" s="1" t="s">
        <v>101</v>
      </c>
      <c r="CY4" s="1" t="s">
        <v>102</v>
      </c>
      <c r="CZ4" s="1" t="s">
        <v>103</v>
      </c>
      <c r="DA4" s="1" t="s">
        <v>104</v>
      </c>
      <c r="DB4" s="1" t="s">
        <v>105</v>
      </c>
      <c r="DC4" s="1" t="s">
        <v>106</v>
      </c>
      <c r="DD4" s="1" t="s">
        <v>107</v>
      </c>
      <c r="DE4" s="1" t="s">
        <v>108</v>
      </c>
      <c r="DF4" s="1" t="s">
        <v>109</v>
      </c>
      <c r="DG4" s="1" t="s">
        <v>110</v>
      </c>
      <c r="DH4" s="1" t="s">
        <v>111</v>
      </c>
      <c r="DI4" s="1" t="s">
        <v>112</v>
      </c>
      <c r="DJ4" s="1" t="s">
        <v>113</v>
      </c>
      <c r="DK4" s="1" t="s">
        <v>114</v>
      </c>
      <c r="DL4" s="1" t="s">
        <v>115</v>
      </c>
      <c r="DM4" s="1" t="s">
        <v>116</v>
      </c>
      <c r="DN4" s="1" t="s">
        <v>117</v>
      </c>
      <c r="DO4" s="1" t="s">
        <v>118</v>
      </c>
      <c r="DP4" s="1" t="s">
        <v>119</v>
      </c>
      <c r="DQ4" s="1" t="s">
        <v>120</v>
      </c>
      <c r="DR4" s="1" t="s">
        <v>121</v>
      </c>
      <c r="DS4" s="1" t="s">
        <v>122</v>
      </c>
      <c r="DT4" s="1" t="s">
        <v>123</v>
      </c>
      <c r="DU4" s="1" t="s">
        <v>124</v>
      </c>
      <c r="DV4" s="1" t="s">
        <v>125</v>
      </c>
      <c r="DW4" s="1" t="s">
        <v>126</v>
      </c>
      <c r="DX4" s="1" t="s">
        <v>127</v>
      </c>
      <c r="DY4" s="1" t="s">
        <v>128</v>
      </c>
      <c r="DZ4" s="1" t="s">
        <v>129</v>
      </c>
    </row>
    <row r="5">
      <c r="A5" s="1" t="s">
        <v>130</v>
      </c>
      <c r="B5" s="2">
        <v>0.3384375</v>
      </c>
      <c r="C5" s="2">
        <v>45388.0</v>
      </c>
      <c r="D5" s="1">
        <v>25789.0</v>
      </c>
      <c r="E5" s="1" t="s">
        <v>131</v>
      </c>
      <c r="F5" s="1" t="s">
        <v>128</v>
      </c>
      <c r="G5" s="1" t="s">
        <v>128</v>
      </c>
      <c r="H5" s="1" t="s">
        <v>128</v>
      </c>
      <c r="I5" s="1" t="s">
        <v>128</v>
      </c>
      <c r="J5" s="1" t="s">
        <v>128</v>
      </c>
      <c r="K5" s="1" t="s">
        <v>128</v>
      </c>
      <c r="L5" s="1" t="s">
        <v>975</v>
      </c>
      <c r="M5" s="1" t="s">
        <v>1081</v>
      </c>
      <c r="N5" s="1" t="s">
        <v>134</v>
      </c>
      <c r="O5" s="1" t="s">
        <v>1082</v>
      </c>
      <c r="P5" s="1" t="s">
        <v>1083</v>
      </c>
      <c r="Q5" s="1" t="s">
        <v>1084</v>
      </c>
      <c r="R5" s="1" t="s">
        <v>138</v>
      </c>
      <c r="S5" s="1" t="s">
        <v>1085</v>
      </c>
      <c r="T5" s="1" t="s">
        <v>1086</v>
      </c>
      <c r="U5" s="1" t="s">
        <v>1087</v>
      </c>
      <c r="V5" s="1" t="s">
        <v>1088</v>
      </c>
      <c r="W5" s="1" t="s">
        <v>1089</v>
      </c>
      <c r="X5" s="1" t="s">
        <v>1090</v>
      </c>
      <c r="Y5" s="1" t="s">
        <v>1091</v>
      </c>
      <c r="Z5" s="1" t="s">
        <v>1092</v>
      </c>
      <c r="AA5" s="1" t="s">
        <v>1093</v>
      </c>
      <c r="AB5" s="1" t="s">
        <v>1094</v>
      </c>
      <c r="AC5" s="1" t="s">
        <v>1095</v>
      </c>
      <c r="AD5" s="1" t="s">
        <v>1096</v>
      </c>
      <c r="AE5" s="1" t="s">
        <v>1097</v>
      </c>
      <c r="AF5" s="1" t="s">
        <v>1098</v>
      </c>
      <c r="AG5" s="1" t="s">
        <v>1099</v>
      </c>
      <c r="AH5" s="1" t="s">
        <v>1100</v>
      </c>
      <c r="AI5" s="1" t="s">
        <v>1101</v>
      </c>
      <c r="AJ5" s="1" t="s">
        <v>1102</v>
      </c>
      <c r="AK5" s="1" t="s">
        <v>1103</v>
      </c>
      <c r="AL5" s="1" t="s">
        <v>1104</v>
      </c>
      <c r="AM5" s="1" t="s">
        <v>1105</v>
      </c>
      <c r="AN5" s="1" t="s">
        <v>1106</v>
      </c>
      <c r="AO5" s="1" t="s">
        <v>1107</v>
      </c>
      <c r="AP5" s="1" t="s">
        <v>1108</v>
      </c>
      <c r="AQ5" s="1" t="s">
        <v>1109</v>
      </c>
      <c r="AR5" s="1" t="s">
        <v>1110</v>
      </c>
      <c r="AS5" s="1" t="s">
        <v>1111</v>
      </c>
      <c r="AT5" s="1" t="s">
        <v>1112</v>
      </c>
      <c r="AU5" s="1" t="s">
        <v>1113</v>
      </c>
      <c r="AV5" s="1" t="s">
        <v>1114</v>
      </c>
      <c r="AW5" s="1" t="s">
        <v>1115</v>
      </c>
      <c r="AX5" s="1" t="s">
        <v>1116</v>
      </c>
      <c r="AY5" s="1" t="s">
        <v>1117</v>
      </c>
      <c r="AZ5" s="1" t="s">
        <v>1118</v>
      </c>
      <c r="BA5" s="1" t="s">
        <v>1119</v>
      </c>
      <c r="BB5" s="1" t="s">
        <v>1120</v>
      </c>
      <c r="BC5" s="1" t="s">
        <v>1121</v>
      </c>
      <c r="BD5" s="1" t="s">
        <v>1122</v>
      </c>
      <c r="BE5" s="1" t="s">
        <v>1123</v>
      </c>
      <c r="BF5" s="1" t="s">
        <v>1124</v>
      </c>
      <c r="BG5" s="1" t="s">
        <v>1125</v>
      </c>
      <c r="BH5" s="1" t="s">
        <v>1126</v>
      </c>
      <c r="BI5" s="1" t="s">
        <v>1127</v>
      </c>
      <c r="BJ5" s="1" t="s">
        <v>1128</v>
      </c>
      <c r="BK5" s="1" t="s">
        <v>1129</v>
      </c>
      <c r="BL5" s="1" t="s">
        <v>1130</v>
      </c>
      <c r="BM5" s="1" t="s">
        <v>1131</v>
      </c>
      <c r="BN5" s="1" t="s">
        <v>1132</v>
      </c>
      <c r="BO5" s="1" t="s">
        <v>1133</v>
      </c>
      <c r="BP5" s="1" t="s">
        <v>1134</v>
      </c>
      <c r="BQ5" s="1" t="s">
        <v>1135</v>
      </c>
      <c r="BR5" s="1" t="s">
        <v>1136</v>
      </c>
      <c r="BS5" s="1" t="s">
        <v>1137</v>
      </c>
      <c r="BT5" s="1" t="s">
        <v>1138</v>
      </c>
      <c r="BU5" s="1" t="s">
        <v>1139</v>
      </c>
      <c r="BV5" s="1" t="s">
        <v>1140</v>
      </c>
      <c r="BW5" s="1" t="s">
        <v>1141</v>
      </c>
      <c r="BX5" s="1" t="s">
        <v>1142</v>
      </c>
      <c r="BY5" s="1" t="s">
        <v>1143</v>
      </c>
      <c r="BZ5" s="1" t="s">
        <v>1144</v>
      </c>
      <c r="CA5" s="1" t="s">
        <v>1145</v>
      </c>
      <c r="CB5" s="1" t="s">
        <v>1146</v>
      </c>
      <c r="CC5" s="1" t="s">
        <v>1147</v>
      </c>
      <c r="CD5" s="1" t="s">
        <v>1148</v>
      </c>
      <c r="CE5" s="1" t="s">
        <v>1149</v>
      </c>
      <c r="CF5" s="1" t="s">
        <v>1150</v>
      </c>
      <c r="CG5" s="1" t="s">
        <v>1151</v>
      </c>
      <c r="CH5" s="1" t="s">
        <v>1152</v>
      </c>
      <c r="CI5" s="1" t="s">
        <v>1153</v>
      </c>
      <c r="CJ5" s="1" t="s">
        <v>1154</v>
      </c>
      <c r="CK5" s="1" t="s">
        <v>1155</v>
      </c>
      <c r="CL5" s="1" t="s">
        <v>1156</v>
      </c>
      <c r="CM5" s="1" t="s">
        <v>1157</v>
      </c>
      <c r="CN5" s="1" t="s">
        <v>1158</v>
      </c>
      <c r="CO5" s="1" t="s">
        <v>1159</v>
      </c>
      <c r="CP5" s="1" t="s">
        <v>1160</v>
      </c>
      <c r="CQ5" s="1" t="s">
        <v>1161</v>
      </c>
      <c r="CR5" s="1" t="s">
        <v>1162</v>
      </c>
      <c r="CS5" s="1" t="s">
        <v>1163</v>
      </c>
      <c r="CT5" s="1" t="s">
        <v>1164</v>
      </c>
      <c r="CU5" s="1" t="s">
        <v>1165</v>
      </c>
      <c r="CV5" s="1" t="s">
        <v>1166</v>
      </c>
      <c r="CW5" s="1" t="s">
        <v>1167</v>
      </c>
      <c r="CX5" s="1" t="s">
        <v>1168</v>
      </c>
      <c r="CY5" s="1" t="s">
        <v>1169</v>
      </c>
      <c r="CZ5" s="1" t="s">
        <v>1170</v>
      </c>
      <c r="DA5" s="1" t="s">
        <v>1171</v>
      </c>
      <c r="DB5" s="1" t="s">
        <v>1172</v>
      </c>
      <c r="DC5" s="1" t="s">
        <v>1173</v>
      </c>
      <c r="DD5" s="1" t="s">
        <v>1174</v>
      </c>
      <c r="DE5" s="1" t="s">
        <v>1175</v>
      </c>
      <c r="DF5" s="1" t="s">
        <v>1176</v>
      </c>
      <c r="DG5" s="1" t="s">
        <v>1177</v>
      </c>
      <c r="DH5" s="1" t="s">
        <v>1178</v>
      </c>
      <c r="DI5" s="1" t="s">
        <v>1179</v>
      </c>
      <c r="DJ5" s="1" t="s">
        <v>1180</v>
      </c>
      <c r="DK5" s="1" t="s">
        <v>1181</v>
      </c>
      <c r="DL5" s="1" t="s">
        <v>1182</v>
      </c>
      <c r="DM5" s="1" t="s">
        <v>1183</v>
      </c>
      <c r="DN5" s="1" t="s">
        <v>1184</v>
      </c>
      <c r="DO5" s="1">
        <v>5.0</v>
      </c>
      <c r="DP5" s="1">
        <v>2.024060487211481E15</v>
      </c>
      <c r="DQ5" s="1" t="s">
        <v>1185</v>
      </c>
      <c r="DR5" s="1">
        <v>12.0</v>
      </c>
      <c r="DS5" s="2">
        <v>45415.0</v>
      </c>
      <c r="DT5" s="1">
        <v>1481.0</v>
      </c>
      <c r="DU5" s="1" t="s">
        <v>240</v>
      </c>
      <c r="DV5" s="1" t="s">
        <v>241</v>
      </c>
      <c r="DW5" s="1" t="s">
        <v>241</v>
      </c>
      <c r="DX5" s="1">
        <v>60869.0</v>
      </c>
      <c r="DY5" s="1" t="s">
        <v>128</v>
      </c>
      <c r="DZ5" s="1">
        <v>0.0</v>
      </c>
    </row>
    <row r="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  <c r="AD7" s="1" t="s">
        <v>29</v>
      </c>
      <c r="AE7" s="1" t="s">
        <v>30</v>
      </c>
      <c r="AF7" s="1" t="s">
        <v>31</v>
      </c>
      <c r="AG7" s="1" t="s">
        <v>32</v>
      </c>
      <c r="AH7" s="1" t="s">
        <v>33</v>
      </c>
      <c r="AI7" s="1" t="s">
        <v>34</v>
      </c>
      <c r="AJ7" s="1" t="s">
        <v>35</v>
      </c>
      <c r="AK7" s="1" t="s">
        <v>36</v>
      </c>
      <c r="AL7" s="1" t="s">
        <v>37</v>
      </c>
      <c r="AM7" s="1" t="s">
        <v>38</v>
      </c>
      <c r="AN7" s="1" t="s">
        <v>39</v>
      </c>
      <c r="AO7" s="1" t="s">
        <v>40</v>
      </c>
      <c r="AP7" s="1" t="s">
        <v>41</v>
      </c>
      <c r="AQ7" s="1" t="s">
        <v>42</v>
      </c>
      <c r="AR7" s="1" t="s">
        <v>43</v>
      </c>
      <c r="AS7" s="1" t="s">
        <v>44</v>
      </c>
      <c r="AT7" s="1" t="s">
        <v>45</v>
      </c>
      <c r="AU7" s="1" t="s">
        <v>46</v>
      </c>
      <c r="AV7" s="1" t="s">
        <v>47</v>
      </c>
      <c r="AW7" s="1" t="s">
        <v>48</v>
      </c>
      <c r="AX7" s="1" t="s">
        <v>49</v>
      </c>
      <c r="AY7" s="1" t="s">
        <v>50</v>
      </c>
      <c r="AZ7" s="1" t="s">
        <v>51</v>
      </c>
      <c r="BA7" s="1" t="s">
        <v>52</v>
      </c>
      <c r="BB7" s="1" t="s">
        <v>53</v>
      </c>
      <c r="BC7" s="1" t="s">
        <v>54</v>
      </c>
      <c r="BD7" s="1" t="s">
        <v>55</v>
      </c>
      <c r="BE7" s="1" t="s">
        <v>56</v>
      </c>
      <c r="BF7" s="1" t="s">
        <v>57</v>
      </c>
      <c r="BG7" s="1" t="s">
        <v>58</v>
      </c>
      <c r="BH7" s="1" t="s">
        <v>59</v>
      </c>
      <c r="BI7" s="1" t="s">
        <v>60</v>
      </c>
      <c r="BJ7" s="1" t="s">
        <v>61</v>
      </c>
      <c r="BK7" s="1" t="s">
        <v>62</v>
      </c>
      <c r="BL7" s="1" t="s">
        <v>63</v>
      </c>
      <c r="BM7" s="1" t="s">
        <v>64</v>
      </c>
      <c r="BN7" s="1" t="s">
        <v>65</v>
      </c>
      <c r="BO7" s="1" t="s">
        <v>66</v>
      </c>
      <c r="BP7" s="1" t="s">
        <v>67</v>
      </c>
      <c r="BQ7" s="1" t="s">
        <v>68</v>
      </c>
      <c r="BR7" s="1" t="s">
        <v>69</v>
      </c>
      <c r="BS7" s="1" t="s">
        <v>70</v>
      </c>
      <c r="BT7" s="1" t="s">
        <v>71</v>
      </c>
      <c r="BU7" s="1" t="s">
        <v>72</v>
      </c>
      <c r="BV7" s="1" t="s">
        <v>73</v>
      </c>
      <c r="BW7" s="1" t="s">
        <v>74</v>
      </c>
      <c r="BX7" s="1" t="s">
        <v>75</v>
      </c>
      <c r="BY7" s="1" t="s">
        <v>76</v>
      </c>
      <c r="BZ7" s="1" t="s">
        <v>77</v>
      </c>
      <c r="CA7" s="1" t="s">
        <v>78</v>
      </c>
      <c r="CB7" s="1" t="s">
        <v>79</v>
      </c>
      <c r="CC7" s="1" t="s">
        <v>80</v>
      </c>
      <c r="CD7" s="1" t="s">
        <v>81</v>
      </c>
      <c r="CE7" s="1" t="s">
        <v>82</v>
      </c>
      <c r="CF7" s="1" t="s">
        <v>83</v>
      </c>
      <c r="CG7" s="1" t="s">
        <v>84</v>
      </c>
      <c r="CH7" s="1" t="s">
        <v>85</v>
      </c>
      <c r="CI7" s="1" t="s">
        <v>86</v>
      </c>
      <c r="CJ7" s="1" t="s">
        <v>87</v>
      </c>
      <c r="CK7" s="1" t="s">
        <v>88</v>
      </c>
      <c r="CL7" s="1" t="s">
        <v>89</v>
      </c>
      <c r="CM7" s="1" t="s">
        <v>90</v>
      </c>
      <c r="CN7" s="1" t="s">
        <v>91</v>
      </c>
      <c r="CO7" s="1" t="s">
        <v>92</v>
      </c>
      <c r="CP7" s="1" t="s">
        <v>93</v>
      </c>
      <c r="CQ7" s="1" t="s">
        <v>94</v>
      </c>
      <c r="CR7" s="1" t="s">
        <v>95</v>
      </c>
      <c r="CS7" s="1" t="s">
        <v>96</v>
      </c>
      <c r="CT7" s="1" t="s">
        <v>97</v>
      </c>
      <c r="CU7" s="1" t="s">
        <v>98</v>
      </c>
      <c r="CV7" s="1" t="s">
        <v>99</v>
      </c>
      <c r="CW7" s="1" t="s">
        <v>100</v>
      </c>
      <c r="CX7" s="1" t="s">
        <v>101</v>
      </c>
      <c r="CY7" s="1" t="s">
        <v>102</v>
      </c>
      <c r="CZ7" s="1" t="s">
        <v>103</v>
      </c>
      <c r="DA7" s="1" t="s">
        <v>104</v>
      </c>
      <c r="DB7" s="1" t="s">
        <v>105</v>
      </c>
      <c r="DC7" s="1" t="s">
        <v>106</v>
      </c>
      <c r="DD7" s="1" t="s">
        <v>107</v>
      </c>
      <c r="DE7" s="1" t="s">
        <v>108</v>
      </c>
      <c r="DF7" s="1" t="s">
        <v>109</v>
      </c>
      <c r="DG7" s="1" t="s">
        <v>110</v>
      </c>
      <c r="DH7" s="1" t="s">
        <v>111</v>
      </c>
      <c r="DI7" s="1" t="s">
        <v>112</v>
      </c>
      <c r="DJ7" s="1" t="s">
        <v>113</v>
      </c>
      <c r="DK7" s="1" t="s">
        <v>114</v>
      </c>
      <c r="DL7" s="1" t="s">
        <v>115</v>
      </c>
      <c r="DM7" s="1" t="s">
        <v>116</v>
      </c>
      <c r="DN7" s="1" t="s">
        <v>117</v>
      </c>
      <c r="DO7" s="1" t="s">
        <v>118</v>
      </c>
      <c r="DP7" s="1" t="s">
        <v>119</v>
      </c>
      <c r="DQ7" s="1" t="s">
        <v>120</v>
      </c>
      <c r="DR7" s="1" t="s">
        <v>121</v>
      </c>
      <c r="DS7" s="1" t="s">
        <v>122</v>
      </c>
      <c r="DT7" s="1" t="s">
        <v>123</v>
      </c>
      <c r="DU7" s="1" t="s">
        <v>124</v>
      </c>
      <c r="DV7" s="1" t="s">
        <v>125</v>
      </c>
      <c r="DW7" s="1" t="s">
        <v>126</v>
      </c>
      <c r="DX7" s="1" t="s">
        <v>127</v>
      </c>
      <c r="DY7" s="1" t="s">
        <v>128</v>
      </c>
      <c r="DZ7" s="1" t="s">
        <v>129</v>
      </c>
    </row>
    <row r="8">
      <c r="A8" s="1" t="s">
        <v>130</v>
      </c>
      <c r="B8" s="2">
        <v>0.33900462962962963</v>
      </c>
      <c r="C8" s="2">
        <v>45388.0</v>
      </c>
      <c r="D8" s="1">
        <v>25790.0</v>
      </c>
      <c r="E8" s="1" t="s">
        <v>131</v>
      </c>
      <c r="F8" s="1" t="s">
        <v>128</v>
      </c>
      <c r="G8" s="1" t="s">
        <v>128</v>
      </c>
      <c r="H8" s="1" t="s">
        <v>128</v>
      </c>
      <c r="I8" s="1" t="s">
        <v>128</v>
      </c>
      <c r="J8" s="1" t="s">
        <v>128</v>
      </c>
      <c r="K8" s="1" t="s">
        <v>128</v>
      </c>
      <c r="L8" s="1" t="s">
        <v>975</v>
      </c>
      <c r="M8" s="1" t="s">
        <v>1186</v>
      </c>
      <c r="N8" s="1" t="s">
        <v>134</v>
      </c>
      <c r="O8" s="1" t="s">
        <v>1187</v>
      </c>
      <c r="P8" s="1" t="s">
        <v>1188</v>
      </c>
      <c r="Q8" s="1" t="s">
        <v>1189</v>
      </c>
      <c r="R8" s="1" t="s">
        <v>138</v>
      </c>
      <c r="S8" s="1" t="s">
        <v>1190</v>
      </c>
      <c r="T8" s="1" t="s">
        <v>1191</v>
      </c>
      <c r="U8" s="1" t="s">
        <v>1192</v>
      </c>
      <c r="V8" s="1" t="s">
        <v>1193</v>
      </c>
      <c r="W8" s="1" t="s">
        <v>1194</v>
      </c>
      <c r="X8" s="1" t="s">
        <v>1195</v>
      </c>
      <c r="Y8" s="1" t="s">
        <v>1196</v>
      </c>
      <c r="Z8" s="1" t="s">
        <v>1197</v>
      </c>
      <c r="AA8" s="1" t="s">
        <v>1198</v>
      </c>
      <c r="AB8" s="1" t="s">
        <v>1199</v>
      </c>
      <c r="AC8" s="1" t="s">
        <v>1200</v>
      </c>
      <c r="AD8" s="1" t="s">
        <v>1201</v>
      </c>
      <c r="AE8" s="1" t="s">
        <v>1202</v>
      </c>
      <c r="AF8" s="1" t="s">
        <v>1203</v>
      </c>
      <c r="AG8" s="1" t="s">
        <v>1204</v>
      </c>
      <c r="AH8" s="1" t="s">
        <v>1205</v>
      </c>
      <c r="AI8" s="1" t="s">
        <v>1206</v>
      </c>
      <c r="AJ8" s="1" t="s">
        <v>1207</v>
      </c>
      <c r="AK8" s="1" t="s">
        <v>1208</v>
      </c>
      <c r="AL8" s="1" t="s">
        <v>1209</v>
      </c>
      <c r="AM8" s="1" t="s">
        <v>1210</v>
      </c>
      <c r="AN8" s="1" t="s">
        <v>1211</v>
      </c>
      <c r="AO8" s="1" t="s">
        <v>1212</v>
      </c>
      <c r="AP8" s="1" t="s">
        <v>1213</v>
      </c>
      <c r="AQ8" s="1" t="s">
        <v>1214</v>
      </c>
      <c r="AR8" s="1" t="s">
        <v>1215</v>
      </c>
      <c r="AS8" s="1" t="s">
        <v>1216</v>
      </c>
      <c r="AT8" s="1" t="s">
        <v>1217</v>
      </c>
      <c r="AU8" s="1" t="s">
        <v>1218</v>
      </c>
      <c r="AV8" s="1" t="s">
        <v>1219</v>
      </c>
      <c r="AW8" s="1" t="s">
        <v>1220</v>
      </c>
      <c r="AX8" s="1" t="s">
        <v>1221</v>
      </c>
      <c r="AY8" s="1" t="s">
        <v>1222</v>
      </c>
      <c r="AZ8" s="1" t="s">
        <v>1223</v>
      </c>
      <c r="BA8" s="1" t="s">
        <v>1224</v>
      </c>
      <c r="BB8" s="1" t="s">
        <v>1225</v>
      </c>
      <c r="BC8" s="1" t="s">
        <v>1226</v>
      </c>
      <c r="BD8" s="1" t="s">
        <v>1227</v>
      </c>
      <c r="BE8" s="1" t="s">
        <v>1228</v>
      </c>
      <c r="BF8" s="1" t="s">
        <v>1229</v>
      </c>
      <c r="BG8" s="1" t="s">
        <v>1230</v>
      </c>
      <c r="BH8" s="1" t="s">
        <v>1231</v>
      </c>
      <c r="BI8" s="1" t="s">
        <v>1232</v>
      </c>
      <c r="BJ8" s="1" t="s">
        <v>1233</v>
      </c>
      <c r="BK8" s="1" t="s">
        <v>1234</v>
      </c>
      <c r="BL8" s="1" t="s">
        <v>1235</v>
      </c>
      <c r="BM8" s="1" t="s">
        <v>1236</v>
      </c>
      <c r="BN8" s="1" t="s">
        <v>1237</v>
      </c>
      <c r="BO8" s="1" t="s">
        <v>1238</v>
      </c>
      <c r="BP8" s="2">
        <v>2698049.0</v>
      </c>
      <c r="BQ8" s="1" t="s">
        <v>1239</v>
      </c>
      <c r="BR8" s="1" t="s">
        <v>1240</v>
      </c>
      <c r="BS8" s="1" t="s">
        <v>1241</v>
      </c>
      <c r="BT8" s="1" t="s">
        <v>1242</v>
      </c>
      <c r="BU8" s="2">
        <v>1184848.0</v>
      </c>
      <c r="BV8" s="1" t="s">
        <v>1243</v>
      </c>
      <c r="BW8" s="1" t="s">
        <v>1244</v>
      </c>
      <c r="BX8" s="1" t="s">
        <v>1245</v>
      </c>
      <c r="BY8" s="1" t="s">
        <v>1246</v>
      </c>
      <c r="BZ8" s="1" t="s">
        <v>1247</v>
      </c>
      <c r="CA8" s="1" t="s">
        <v>1248</v>
      </c>
      <c r="CB8" s="1" t="s">
        <v>1249</v>
      </c>
      <c r="CC8" s="2">
        <v>1961355.0</v>
      </c>
      <c r="CD8" s="2">
        <v>814858.0</v>
      </c>
      <c r="CE8" s="2">
        <v>506594.0</v>
      </c>
      <c r="CF8" s="1" t="s">
        <v>1250</v>
      </c>
      <c r="CG8" s="1" t="s">
        <v>1251</v>
      </c>
      <c r="CH8" s="1" t="s">
        <v>1252</v>
      </c>
      <c r="CI8" s="1" t="s">
        <v>1253</v>
      </c>
      <c r="CJ8" s="1" t="s">
        <v>1254</v>
      </c>
      <c r="CK8" s="1" t="s">
        <v>1255</v>
      </c>
      <c r="CL8" s="1" t="s">
        <v>1256</v>
      </c>
      <c r="CM8" s="1" t="s">
        <v>1257</v>
      </c>
      <c r="CN8" s="1" t="s">
        <v>1258</v>
      </c>
      <c r="CO8" s="1" t="s">
        <v>1259</v>
      </c>
      <c r="CP8" s="1" t="s">
        <v>1260</v>
      </c>
      <c r="CQ8" s="1" t="s">
        <v>1261</v>
      </c>
      <c r="CR8" s="1" t="s">
        <v>1262</v>
      </c>
      <c r="CS8" s="1" t="s">
        <v>1263</v>
      </c>
      <c r="CT8" s="1" t="s">
        <v>1264</v>
      </c>
      <c r="CU8" s="1" t="s">
        <v>1265</v>
      </c>
      <c r="CV8" s="1" t="s">
        <v>1266</v>
      </c>
      <c r="CW8" s="1" t="s">
        <v>1267</v>
      </c>
      <c r="CX8" s="1" t="s">
        <v>1268</v>
      </c>
      <c r="CY8" s="1" t="s">
        <v>1269</v>
      </c>
      <c r="CZ8" s="1" t="s">
        <v>1270</v>
      </c>
      <c r="DA8" s="1" t="s">
        <v>1271</v>
      </c>
      <c r="DB8" s="1" t="s">
        <v>1272</v>
      </c>
      <c r="DC8" s="1" t="s">
        <v>1273</v>
      </c>
      <c r="DD8" s="1" t="s">
        <v>1274</v>
      </c>
      <c r="DE8" s="1" t="s">
        <v>1275</v>
      </c>
      <c r="DF8" s="1" t="s">
        <v>1276</v>
      </c>
      <c r="DG8" s="1" t="s">
        <v>1277</v>
      </c>
      <c r="DH8" s="1" t="s">
        <v>1278</v>
      </c>
      <c r="DI8" s="1" t="s">
        <v>1279</v>
      </c>
      <c r="DJ8" s="1" t="s">
        <v>1280</v>
      </c>
      <c r="DK8" s="1" t="s">
        <v>1281</v>
      </c>
      <c r="DL8" s="1" t="s">
        <v>1282</v>
      </c>
      <c r="DM8" s="1" t="s">
        <v>1283</v>
      </c>
      <c r="DN8" s="1" t="s">
        <v>1284</v>
      </c>
      <c r="DO8" s="1">
        <v>5.0</v>
      </c>
      <c r="DP8" s="1">
        <v>2.024060488101481E15</v>
      </c>
      <c r="DQ8" s="1" t="s">
        <v>1285</v>
      </c>
      <c r="DR8" s="1">
        <v>12.0</v>
      </c>
      <c r="DS8" s="2">
        <v>45415.0</v>
      </c>
      <c r="DT8" s="1">
        <v>1481.0</v>
      </c>
      <c r="DU8" s="1" t="s">
        <v>240</v>
      </c>
      <c r="DV8" s="1" t="s">
        <v>241</v>
      </c>
      <c r="DW8" s="1" t="s">
        <v>241</v>
      </c>
      <c r="DX8" s="1">
        <v>60767.0</v>
      </c>
      <c r="DY8" s="1" t="s">
        <v>128</v>
      </c>
      <c r="DZ8" s="1">
        <v>0.0</v>
      </c>
    </row>
    <row r="10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1" t="s">
        <v>20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  <c r="AG10" s="1" t="s">
        <v>32</v>
      </c>
      <c r="AH10" s="1" t="s">
        <v>33</v>
      </c>
      <c r="AI10" s="1" t="s">
        <v>34</v>
      </c>
      <c r="AJ10" s="1" t="s">
        <v>35</v>
      </c>
      <c r="AK10" s="1" t="s">
        <v>36</v>
      </c>
      <c r="AL10" s="1" t="s">
        <v>37</v>
      </c>
      <c r="AM10" s="1" t="s">
        <v>38</v>
      </c>
      <c r="AN10" s="1" t="s">
        <v>39</v>
      </c>
      <c r="AO10" s="1" t="s">
        <v>40</v>
      </c>
      <c r="AP10" s="1" t="s">
        <v>41</v>
      </c>
      <c r="AQ10" s="1" t="s">
        <v>42</v>
      </c>
      <c r="AR10" s="1" t="s">
        <v>43</v>
      </c>
      <c r="AS10" s="1" t="s">
        <v>44</v>
      </c>
      <c r="AT10" s="1" t="s">
        <v>45</v>
      </c>
      <c r="AU10" s="1" t="s">
        <v>46</v>
      </c>
      <c r="AV10" s="1" t="s">
        <v>47</v>
      </c>
      <c r="AW10" s="1" t="s">
        <v>48</v>
      </c>
      <c r="AX10" s="1" t="s">
        <v>49</v>
      </c>
      <c r="AY10" s="1" t="s">
        <v>50</v>
      </c>
      <c r="AZ10" s="1" t="s">
        <v>51</v>
      </c>
      <c r="BA10" s="1" t="s">
        <v>52</v>
      </c>
      <c r="BB10" s="1" t="s">
        <v>53</v>
      </c>
      <c r="BC10" s="1" t="s">
        <v>54</v>
      </c>
      <c r="BD10" s="1" t="s">
        <v>55</v>
      </c>
      <c r="BE10" s="1" t="s">
        <v>56</v>
      </c>
      <c r="BF10" s="1" t="s">
        <v>57</v>
      </c>
      <c r="BG10" s="1" t="s">
        <v>58</v>
      </c>
      <c r="BH10" s="1" t="s">
        <v>59</v>
      </c>
      <c r="BI10" s="1" t="s">
        <v>60</v>
      </c>
      <c r="BJ10" s="1" t="s">
        <v>61</v>
      </c>
      <c r="BK10" s="1" t="s">
        <v>62</v>
      </c>
      <c r="BL10" s="1" t="s">
        <v>63</v>
      </c>
      <c r="BM10" s="1" t="s">
        <v>64</v>
      </c>
      <c r="BN10" s="1" t="s">
        <v>65</v>
      </c>
      <c r="BO10" s="1" t="s">
        <v>66</v>
      </c>
      <c r="BP10" s="1" t="s">
        <v>67</v>
      </c>
      <c r="BQ10" s="1" t="s">
        <v>68</v>
      </c>
      <c r="BR10" s="1" t="s">
        <v>69</v>
      </c>
      <c r="BS10" s="1" t="s">
        <v>70</v>
      </c>
      <c r="BT10" s="1" t="s">
        <v>71</v>
      </c>
      <c r="BU10" s="1" t="s">
        <v>72</v>
      </c>
      <c r="BV10" s="1" t="s">
        <v>73</v>
      </c>
      <c r="BW10" s="1" t="s">
        <v>74</v>
      </c>
      <c r="BX10" s="1" t="s">
        <v>75</v>
      </c>
      <c r="BY10" s="1" t="s">
        <v>76</v>
      </c>
      <c r="BZ10" s="1" t="s">
        <v>77</v>
      </c>
      <c r="CA10" s="1" t="s">
        <v>78</v>
      </c>
      <c r="CB10" s="1" t="s">
        <v>79</v>
      </c>
      <c r="CC10" s="1" t="s">
        <v>80</v>
      </c>
      <c r="CD10" s="1" t="s">
        <v>81</v>
      </c>
      <c r="CE10" s="1" t="s">
        <v>82</v>
      </c>
      <c r="CF10" s="1" t="s">
        <v>83</v>
      </c>
      <c r="CG10" s="1" t="s">
        <v>84</v>
      </c>
      <c r="CH10" s="1" t="s">
        <v>85</v>
      </c>
      <c r="CI10" s="1" t="s">
        <v>86</v>
      </c>
      <c r="CJ10" s="1" t="s">
        <v>87</v>
      </c>
      <c r="CK10" s="1" t="s">
        <v>88</v>
      </c>
      <c r="CL10" s="1" t="s">
        <v>89</v>
      </c>
      <c r="CM10" s="1" t="s">
        <v>90</v>
      </c>
      <c r="CN10" s="1" t="s">
        <v>91</v>
      </c>
      <c r="CO10" s="1" t="s">
        <v>92</v>
      </c>
      <c r="CP10" s="1" t="s">
        <v>93</v>
      </c>
      <c r="CQ10" s="1" t="s">
        <v>94</v>
      </c>
      <c r="CR10" s="1" t="s">
        <v>95</v>
      </c>
      <c r="CS10" s="1" t="s">
        <v>96</v>
      </c>
      <c r="CT10" s="1" t="s">
        <v>97</v>
      </c>
      <c r="CU10" s="1" t="s">
        <v>98</v>
      </c>
      <c r="CV10" s="1" t="s">
        <v>99</v>
      </c>
      <c r="CW10" s="1" t="s">
        <v>100</v>
      </c>
      <c r="CX10" s="1" t="s">
        <v>101</v>
      </c>
      <c r="CY10" s="1" t="s">
        <v>102</v>
      </c>
      <c r="CZ10" s="1" t="s">
        <v>103</v>
      </c>
      <c r="DA10" s="1" t="s">
        <v>104</v>
      </c>
      <c r="DB10" s="1" t="s">
        <v>105</v>
      </c>
      <c r="DC10" s="1" t="s">
        <v>106</v>
      </c>
      <c r="DD10" s="1" t="s">
        <v>107</v>
      </c>
      <c r="DE10" s="1" t="s">
        <v>108</v>
      </c>
      <c r="DF10" s="1" t="s">
        <v>109</v>
      </c>
      <c r="DG10" s="1" t="s">
        <v>110</v>
      </c>
      <c r="DH10" s="1" t="s">
        <v>111</v>
      </c>
      <c r="DI10" s="1" t="s">
        <v>112</v>
      </c>
      <c r="DJ10" s="1" t="s">
        <v>113</v>
      </c>
      <c r="DK10" s="1" t="s">
        <v>114</v>
      </c>
      <c r="DL10" s="1" t="s">
        <v>115</v>
      </c>
      <c r="DM10" s="1" t="s">
        <v>116</v>
      </c>
      <c r="DN10" s="1" t="s">
        <v>117</v>
      </c>
      <c r="DO10" s="1" t="s">
        <v>118</v>
      </c>
      <c r="DP10" s="1" t="s">
        <v>119</v>
      </c>
      <c r="DQ10" s="1" t="s">
        <v>120</v>
      </c>
      <c r="DR10" s="1" t="s">
        <v>121</v>
      </c>
      <c r="DS10" s="1" t="s">
        <v>122</v>
      </c>
      <c r="DT10" s="1" t="s">
        <v>123</v>
      </c>
      <c r="DU10" s="1" t="s">
        <v>124</v>
      </c>
      <c r="DV10" s="1" t="s">
        <v>125</v>
      </c>
      <c r="DW10" s="1" t="s">
        <v>126</v>
      </c>
      <c r="DX10" s="1" t="s">
        <v>127</v>
      </c>
      <c r="DY10" s="1" t="s">
        <v>128</v>
      </c>
      <c r="DZ10" s="1" t="s">
        <v>129</v>
      </c>
    </row>
    <row r="11">
      <c r="A11" s="1" t="s">
        <v>130</v>
      </c>
      <c r="B11" s="2">
        <v>0.34</v>
      </c>
      <c r="C11" s="2">
        <v>45388.0</v>
      </c>
      <c r="D11" s="1">
        <v>25791.0</v>
      </c>
      <c r="E11" s="1" t="s">
        <v>131</v>
      </c>
      <c r="F11" s="1" t="s">
        <v>128</v>
      </c>
      <c r="G11" s="1" t="s">
        <v>128</v>
      </c>
      <c r="H11" s="1" t="s">
        <v>128</v>
      </c>
      <c r="I11" s="1" t="s">
        <v>128</v>
      </c>
      <c r="J11" s="1" t="s">
        <v>128</v>
      </c>
      <c r="K11" s="1" t="s">
        <v>128</v>
      </c>
      <c r="L11" s="1" t="s">
        <v>975</v>
      </c>
      <c r="M11" s="1" t="s">
        <v>1286</v>
      </c>
      <c r="N11" s="1" t="s">
        <v>134</v>
      </c>
      <c r="O11" s="1" t="s">
        <v>1287</v>
      </c>
      <c r="P11" s="1" t="s">
        <v>1288</v>
      </c>
      <c r="Q11" s="1" t="s">
        <v>1289</v>
      </c>
      <c r="R11" s="1" t="s">
        <v>138</v>
      </c>
      <c r="S11" s="1" t="s">
        <v>1290</v>
      </c>
      <c r="T11" s="1" t="s">
        <v>1291</v>
      </c>
      <c r="U11" s="1" t="s">
        <v>1292</v>
      </c>
      <c r="V11" s="1" t="s">
        <v>1293</v>
      </c>
      <c r="W11" s="1" t="s">
        <v>1294</v>
      </c>
      <c r="X11" s="1" t="s">
        <v>1295</v>
      </c>
      <c r="Y11" s="1" t="s">
        <v>1296</v>
      </c>
      <c r="Z11" s="1" t="s">
        <v>1297</v>
      </c>
      <c r="AA11" s="1" t="s">
        <v>1298</v>
      </c>
      <c r="AB11" s="1" t="s">
        <v>1299</v>
      </c>
      <c r="AC11" s="1" t="s">
        <v>1300</v>
      </c>
      <c r="AD11" s="1" t="s">
        <v>1301</v>
      </c>
      <c r="AE11" s="1" t="s">
        <v>1302</v>
      </c>
      <c r="AF11" s="1" t="s">
        <v>1303</v>
      </c>
      <c r="AG11" s="1" t="s">
        <v>1304</v>
      </c>
      <c r="AH11" s="1" t="s">
        <v>1305</v>
      </c>
      <c r="AI11" s="1" t="s">
        <v>1306</v>
      </c>
      <c r="AJ11" s="1" t="s">
        <v>1307</v>
      </c>
      <c r="AK11" s="1" t="s">
        <v>1308</v>
      </c>
      <c r="AL11" s="1" t="s">
        <v>1309</v>
      </c>
      <c r="AM11" s="1" t="s">
        <v>1310</v>
      </c>
      <c r="AN11" s="1" t="s">
        <v>1311</v>
      </c>
      <c r="AO11" s="1" t="s">
        <v>1312</v>
      </c>
      <c r="AP11" s="1" t="s">
        <v>1313</v>
      </c>
      <c r="AQ11" s="1" t="s">
        <v>1314</v>
      </c>
      <c r="AR11" s="1" t="s">
        <v>1315</v>
      </c>
      <c r="AS11" s="1" t="s">
        <v>1316</v>
      </c>
      <c r="AT11" s="1" t="s">
        <v>1317</v>
      </c>
      <c r="AU11" s="1" t="s">
        <v>1318</v>
      </c>
      <c r="AV11" s="1" t="s">
        <v>1319</v>
      </c>
      <c r="AW11" s="1" t="s">
        <v>1320</v>
      </c>
      <c r="AX11" s="1" t="s">
        <v>1321</v>
      </c>
      <c r="AY11" s="1" t="s">
        <v>1322</v>
      </c>
      <c r="AZ11" s="1" t="s">
        <v>1323</v>
      </c>
      <c r="BA11" s="1" t="s">
        <v>1324</v>
      </c>
      <c r="BB11" s="1" t="s">
        <v>1325</v>
      </c>
      <c r="BC11" s="1" t="s">
        <v>1326</v>
      </c>
      <c r="BD11" s="1" t="s">
        <v>1327</v>
      </c>
      <c r="BE11" s="1" t="s">
        <v>1328</v>
      </c>
      <c r="BF11" s="1" t="s">
        <v>1329</v>
      </c>
      <c r="BG11" s="1" t="s">
        <v>1330</v>
      </c>
      <c r="BH11" s="1" t="s">
        <v>1331</v>
      </c>
      <c r="BI11" s="1" t="s">
        <v>1332</v>
      </c>
      <c r="BJ11" s="1" t="s">
        <v>1333</v>
      </c>
      <c r="BK11" s="1" t="s">
        <v>1334</v>
      </c>
      <c r="BL11" s="1" t="s">
        <v>1335</v>
      </c>
      <c r="BM11" s="1" t="s">
        <v>1336</v>
      </c>
      <c r="BN11" s="1" t="s">
        <v>1337</v>
      </c>
      <c r="BO11" s="1" t="s">
        <v>1338</v>
      </c>
      <c r="BP11" s="1" t="s">
        <v>1339</v>
      </c>
      <c r="BQ11" s="1" t="s">
        <v>1340</v>
      </c>
      <c r="BR11" s="1" t="s">
        <v>1341</v>
      </c>
      <c r="BS11" s="1" t="s">
        <v>1342</v>
      </c>
      <c r="BT11" s="1" t="s">
        <v>1343</v>
      </c>
      <c r="BU11" s="1" t="s">
        <v>1344</v>
      </c>
      <c r="BV11" s="1" t="s">
        <v>1345</v>
      </c>
      <c r="BW11" s="1" t="s">
        <v>1346</v>
      </c>
      <c r="BX11" s="1" t="s">
        <v>1347</v>
      </c>
      <c r="BY11" s="1" t="s">
        <v>1348</v>
      </c>
      <c r="BZ11" s="1" t="s">
        <v>1349</v>
      </c>
      <c r="CA11" s="1" t="s">
        <v>1350</v>
      </c>
      <c r="CB11" s="1" t="s">
        <v>1351</v>
      </c>
      <c r="CC11" s="1" t="s">
        <v>1352</v>
      </c>
      <c r="CD11" s="1" t="s">
        <v>1353</v>
      </c>
      <c r="CE11" s="1" t="s">
        <v>1354</v>
      </c>
      <c r="CF11" s="1" t="s">
        <v>1355</v>
      </c>
      <c r="CG11" s="1" t="s">
        <v>1356</v>
      </c>
      <c r="CH11" s="1" t="s">
        <v>1357</v>
      </c>
      <c r="CI11" s="1" t="s">
        <v>1358</v>
      </c>
      <c r="CJ11" s="1" t="s">
        <v>1359</v>
      </c>
      <c r="CK11" s="1" t="s">
        <v>1360</v>
      </c>
      <c r="CL11" s="1" t="s">
        <v>1361</v>
      </c>
      <c r="CM11" s="1" t="s">
        <v>1362</v>
      </c>
      <c r="CN11" s="1" t="s">
        <v>1363</v>
      </c>
      <c r="CO11" s="1" t="s">
        <v>1364</v>
      </c>
      <c r="CP11" s="1" t="s">
        <v>1365</v>
      </c>
      <c r="CQ11" s="1" t="s">
        <v>1366</v>
      </c>
      <c r="CR11" s="1" t="s">
        <v>1367</v>
      </c>
      <c r="CS11" s="1" t="s">
        <v>1368</v>
      </c>
      <c r="CT11" s="1" t="s">
        <v>1369</v>
      </c>
      <c r="CU11" s="1" t="s">
        <v>1370</v>
      </c>
      <c r="CV11" s="1" t="s">
        <v>1371</v>
      </c>
      <c r="CW11" s="1" t="s">
        <v>1372</v>
      </c>
      <c r="CX11" s="1" t="s">
        <v>1373</v>
      </c>
      <c r="CY11" s="1" t="s">
        <v>1374</v>
      </c>
      <c r="CZ11" s="1" t="s">
        <v>1375</v>
      </c>
      <c r="DA11" s="1" t="s">
        <v>1376</v>
      </c>
      <c r="DB11" s="1" t="s">
        <v>1377</v>
      </c>
      <c r="DC11" s="1" t="s">
        <v>274</v>
      </c>
      <c r="DD11" s="1" t="s">
        <v>1378</v>
      </c>
      <c r="DE11" s="1" t="s">
        <v>1379</v>
      </c>
      <c r="DF11" s="1" t="s">
        <v>1380</v>
      </c>
      <c r="DG11" s="1" t="s">
        <v>1381</v>
      </c>
      <c r="DH11" s="1" t="s">
        <v>1382</v>
      </c>
      <c r="DI11" s="1" t="s">
        <v>1383</v>
      </c>
      <c r="DJ11" s="1" t="s">
        <v>1384</v>
      </c>
      <c r="DK11" s="1" t="s">
        <v>1385</v>
      </c>
      <c r="DL11" s="1" t="s">
        <v>1386</v>
      </c>
      <c r="DM11" s="1" t="s">
        <v>1387</v>
      </c>
      <c r="DN11" s="1" t="s">
        <v>1388</v>
      </c>
      <c r="DO11" s="1">
        <v>5.0</v>
      </c>
      <c r="DP11" s="1">
        <v>2.024060489361481E15</v>
      </c>
      <c r="DQ11" s="1" t="s">
        <v>1389</v>
      </c>
      <c r="DR11" s="1">
        <v>12.0</v>
      </c>
      <c r="DS11" s="2">
        <v>45415.0</v>
      </c>
      <c r="DT11" s="1">
        <v>1481.0</v>
      </c>
      <c r="DU11" s="1" t="s">
        <v>240</v>
      </c>
      <c r="DV11" s="1" t="s">
        <v>241</v>
      </c>
      <c r="DW11" s="1" t="s">
        <v>241</v>
      </c>
      <c r="DX11" s="1">
        <v>60769.0</v>
      </c>
      <c r="DY11" s="1" t="s">
        <v>128</v>
      </c>
      <c r="DZ11" s="1">
        <v>0.0</v>
      </c>
    </row>
    <row r="15">
      <c r="A15" s="3" t="s">
        <v>24</v>
      </c>
      <c r="B15" s="3" t="s">
        <v>32</v>
      </c>
      <c r="D15" s="3" t="s">
        <v>24</v>
      </c>
      <c r="E15" s="3" t="s">
        <v>32</v>
      </c>
      <c r="G15" s="3" t="s">
        <v>24</v>
      </c>
      <c r="H15" s="3" t="s">
        <v>32</v>
      </c>
      <c r="J15" s="3" t="s">
        <v>24</v>
      </c>
      <c r="K15" s="3" t="s">
        <v>32</v>
      </c>
    </row>
    <row r="16">
      <c r="A16" s="4">
        <v>0.665359</v>
      </c>
      <c r="B16" s="4">
        <v>1.591992</v>
      </c>
      <c r="D16" s="4">
        <v>0.681581</v>
      </c>
      <c r="E16" s="4">
        <v>1.611646</v>
      </c>
      <c r="G16" s="4">
        <v>0.63242</v>
      </c>
      <c r="H16" s="4">
        <v>1.373933</v>
      </c>
      <c r="J16" s="4">
        <v>0.686288</v>
      </c>
      <c r="K16" s="4">
        <v>1.572929</v>
      </c>
    </row>
    <row r="18">
      <c r="A18" s="5" t="s">
        <v>557</v>
      </c>
      <c r="B18" s="6">
        <f>B16/A16</f>
        <v>2.392681244</v>
      </c>
      <c r="D18" s="5" t="s">
        <v>557</v>
      </c>
      <c r="E18" s="6">
        <f>E16/D16</f>
        <v>2.364570022</v>
      </c>
      <c r="G18" s="5" t="s">
        <v>557</v>
      </c>
      <c r="H18" s="6">
        <f>H16/G16</f>
        <v>2.17250087</v>
      </c>
      <c r="J18" s="5" t="s">
        <v>557</v>
      </c>
      <c r="K18" s="6">
        <f>K16/J16</f>
        <v>2.291937204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3" width="15.71"/>
    <col customWidth="1" min="4" max="4" width="23.86"/>
    <col customWidth="1" min="5" max="5" width="11.57"/>
    <col customWidth="1" min="6" max="6" width="11.14"/>
    <col customWidth="1" min="7" max="7" width="15.86"/>
    <col customWidth="1" min="8" max="8" width="14.14"/>
    <col customWidth="1" min="9" max="9" width="12.0"/>
    <col customWidth="1" min="10" max="10" width="16.86"/>
    <col customWidth="1" min="11" max="11" width="11.57"/>
    <col customWidth="1" min="12" max="12" width="17.0"/>
    <col customWidth="1" min="13" max="13" width="23.86"/>
    <col customWidth="1" min="14" max="14" width="14.86"/>
    <col customWidth="1" min="15" max="15" width="14.0"/>
    <col customWidth="1" min="16" max="16" width="17.0"/>
    <col customWidth="1" min="17" max="17" width="14.0"/>
    <col customWidth="1" min="18" max="18" width="8.86"/>
    <col customWidth="1" min="19" max="118" width="13.86"/>
    <col customWidth="1" min="119" max="119" width="8.14"/>
    <col customWidth="1" min="120" max="120" width="12.0"/>
    <col customWidth="1" min="121" max="121" width="46.57"/>
    <col customWidth="1" min="122" max="122" width="15.43"/>
    <col customWidth="1" min="123" max="123" width="16.43"/>
    <col customWidth="1" min="124" max="124" width="22.57"/>
    <col customWidth="1" min="125" max="125" width="23.71"/>
    <col customWidth="1" min="126" max="127" width="14.14"/>
    <col customWidth="1" min="128" max="128" width="12.29"/>
    <col customWidth="1" min="129" max="129" width="3.71"/>
    <col customWidth="1" min="130" max="130" width="11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</row>
    <row r="2">
      <c r="A2" s="1" t="s">
        <v>130</v>
      </c>
      <c r="B2" s="2">
        <v>0.29465277777777776</v>
      </c>
      <c r="C2" s="2">
        <v>45388.0</v>
      </c>
      <c r="D2" s="1">
        <v>25778.0</v>
      </c>
      <c r="E2" s="1" t="s">
        <v>131</v>
      </c>
      <c r="F2" s="1" t="s">
        <v>128</v>
      </c>
      <c r="G2" s="1" t="s">
        <v>128</v>
      </c>
      <c r="H2" s="1" t="s">
        <v>128</v>
      </c>
      <c r="I2" s="1" t="s">
        <v>128</v>
      </c>
      <c r="J2" s="1" t="s">
        <v>128</v>
      </c>
      <c r="K2" s="1" t="s">
        <v>128</v>
      </c>
      <c r="L2" s="1" t="s">
        <v>1390</v>
      </c>
      <c r="M2" s="1" t="s">
        <v>1391</v>
      </c>
      <c r="N2" s="1" t="s">
        <v>134</v>
      </c>
      <c r="O2" s="1" t="s">
        <v>1392</v>
      </c>
      <c r="P2" s="1" t="s">
        <v>1393</v>
      </c>
      <c r="Q2" s="1" t="s">
        <v>1394</v>
      </c>
      <c r="R2" s="1" t="s">
        <v>138</v>
      </c>
      <c r="S2" s="1" t="s">
        <v>1395</v>
      </c>
      <c r="T2" s="1" t="s">
        <v>1396</v>
      </c>
      <c r="U2" s="1" t="s">
        <v>1397</v>
      </c>
      <c r="V2" s="1" t="s">
        <v>1398</v>
      </c>
      <c r="W2" s="1" t="s">
        <v>1399</v>
      </c>
      <c r="X2" s="1" t="s">
        <v>1400</v>
      </c>
      <c r="Y2" s="1" t="s">
        <v>1401</v>
      </c>
      <c r="Z2" s="1" t="s">
        <v>1402</v>
      </c>
      <c r="AA2" s="1" t="s">
        <v>1403</v>
      </c>
      <c r="AB2" s="1" t="s">
        <v>1404</v>
      </c>
      <c r="AC2" s="1" t="s">
        <v>1405</v>
      </c>
      <c r="AD2" s="1" t="s">
        <v>1406</v>
      </c>
      <c r="AE2" s="1" t="s">
        <v>1407</v>
      </c>
      <c r="AF2" s="1" t="s">
        <v>1408</v>
      </c>
      <c r="AG2" s="1" t="s">
        <v>1409</v>
      </c>
      <c r="AH2" s="1" t="s">
        <v>1410</v>
      </c>
      <c r="AI2" s="1" t="s">
        <v>1411</v>
      </c>
      <c r="AJ2" s="1" t="s">
        <v>1412</v>
      </c>
      <c r="AK2" s="1" t="s">
        <v>1413</v>
      </c>
      <c r="AL2" s="1" t="s">
        <v>1414</v>
      </c>
      <c r="AM2" s="1" t="s">
        <v>1415</v>
      </c>
      <c r="AN2" s="1" t="s">
        <v>1416</v>
      </c>
      <c r="AO2" s="1" t="s">
        <v>1417</v>
      </c>
      <c r="AP2" s="1" t="s">
        <v>1418</v>
      </c>
      <c r="AQ2" s="1" t="s">
        <v>1419</v>
      </c>
      <c r="AR2" s="1" t="s">
        <v>1420</v>
      </c>
      <c r="AS2" s="1" t="s">
        <v>1421</v>
      </c>
      <c r="AT2" s="1" t="s">
        <v>1422</v>
      </c>
      <c r="AU2" s="1" t="s">
        <v>1423</v>
      </c>
      <c r="AV2" s="1" t="s">
        <v>1424</v>
      </c>
      <c r="AW2" s="1" t="s">
        <v>1425</v>
      </c>
      <c r="AX2" s="1" t="s">
        <v>1426</v>
      </c>
      <c r="AY2" s="1" t="s">
        <v>1427</v>
      </c>
      <c r="AZ2" s="1" t="s">
        <v>1428</v>
      </c>
      <c r="BA2" s="1" t="s">
        <v>1429</v>
      </c>
      <c r="BB2" s="1" t="s">
        <v>1430</v>
      </c>
      <c r="BC2" s="1" t="s">
        <v>1431</v>
      </c>
      <c r="BD2" s="1" t="s">
        <v>1432</v>
      </c>
      <c r="BE2" s="1" t="s">
        <v>1433</v>
      </c>
      <c r="BF2" s="1" t="s">
        <v>1434</v>
      </c>
      <c r="BG2" s="1" t="s">
        <v>1435</v>
      </c>
      <c r="BH2" s="1" t="s">
        <v>1436</v>
      </c>
      <c r="BI2" s="1" t="s">
        <v>1437</v>
      </c>
      <c r="BJ2" s="1" t="s">
        <v>1438</v>
      </c>
      <c r="BK2" s="1" t="s">
        <v>1439</v>
      </c>
      <c r="BL2" s="1" t="s">
        <v>1440</v>
      </c>
      <c r="BM2" s="1" t="s">
        <v>1441</v>
      </c>
      <c r="BN2" s="1" t="s">
        <v>1442</v>
      </c>
      <c r="BO2" s="1" t="s">
        <v>1443</v>
      </c>
      <c r="BP2" s="1" t="s">
        <v>1444</v>
      </c>
      <c r="BQ2" s="1" t="s">
        <v>1445</v>
      </c>
      <c r="BR2" s="1" t="s">
        <v>1446</v>
      </c>
      <c r="BS2" s="1" t="s">
        <v>1447</v>
      </c>
      <c r="BT2" s="1" t="s">
        <v>1448</v>
      </c>
      <c r="BU2" s="1" t="s">
        <v>1449</v>
      </c>
      <c r="BV2" s="1" t="s">
        <v>1450</v>
      </c>
      <c r="BW2" s="1" t="s">
        <v>1451</v>
      </c>
      <c r="BX2" s="1" t="s">
        <v>1452</v>
      </c>
      <c r="BY2" s="1" t="s">
        <v>1453</v>
      </c>
      <c r="BZ2" s="1" t="s">
        <v>1454</v>
      </c>
      <c r="CA2" s="1" t="s">
        <v>1455</v>
      </c>
      <c r="CB2" s="1" t="s">
        <v>1456</v>
      </c>
      <c r="CC2" s="1" t="s">
        <v>1457</v>
      </c>
      <c r="CD2" s="1" t="s">
        <v>1458</v>
      </c>
      <c r="CE2" s="1" t="s">
        <v>1459</v>
      </c>
      <c r="CF2" s="1" t="s">
        <v>1460</v>
      </c>
      <c r="CG2" s="1" t="s">
        <v>1461</v>
      </c>
      <c r="CH2" s="1" t="s">
        <v>1462</v>
      </c>
      <c r="CI2" s="1" t="s">
        <v>1463</v>
      </c>
      <c r="CJ2" s="1" t="s">
        <v>1464</v>
      </c>
      <c r="CK2" s="1" t="s">
        <v>1465</v>
      </c>
      <c r="CL2" s="1" t="s">
        <v>1466</v>
      </c>
      <c r="CM2" s="1" t="s">
        <v>1467</v>
      </c>
      <c r="CN2" s="1" t="s">
        <v>1468</v>
      </c>
      <c r="CO2" s="1" t="s">
        <v>1469</v>
      </c>
      <c r="CP2" s="1" t="s">
        <v>1470</v>
      </c>
      <c r="CQ2" s="1" t="s">
        <v>1471</v>
      </c>
      <c r="CR2" s="1" t="s">
        <v>1472</v>
      </c>
      <c r="CS2" s="1" t="s">
        <v>1473</v>
      </c>
      <c r="CT2" s="1" t="s">
        <v>1474</v>
      </c>
      <c r="CU2" s="1" t="s">
        <v>1475</v>
      </c>
      <c r="CV2" s="1" t="s">
        <v>1476</v>
      </c>
      <c r="CW2" s="1" t="s">
        <v>1477</v>
      </c>
      <c r="CX2" s="1" t="s">
        <v>1478</v>
      </c>
      <c r="CY2" s="1" t="s">
        <v>1479</v>
      </c>
      <c r="CZ2" s="1" t="s">
        <v>1480</v>
      </c>
      <c r="DA2" s="1" t="s">
        <v>1481</v>
      </c>
      <c r="DB2" s="1" t="s">
        <v>1482</v>
      </c>
      <c r="DC2" s="1" t="s">
        <v>1483</v>
      </c>
      <c r="DD2" s="1" t="s">
        <v>1484</v>
      </c>
      <c r="DE2" s="1" t="s">
        <v>1485</v>
      </c>
      <c r="DF2" s="1" t="s">
        <v>1486</v>
      </c>
      <c r="DG2" s="1" t="s">
        <v>1487</v>
      </c>
      <c r="DH2" s="1" t="s">
        <v>1488</v>
      </c>
      <c r="DI2" s="1" t="s">
        <v>1489</v>
      </c>
      <c r="DJ2" s="1" t="s">
        <v>1490</v>
      </c>
      <c r="DK2" s="1" t="s">
        <v>1491</v>
      </c>
      <c r="DL2" s="1" t="s">
        <v>1492</v>
      </c>
      <c r="DM2" s="1" t="s">
        <v>1493</v>
      </c>
      <c r="DN2" s="1" t="s">
        <v>1494</v>
      </c>
      <c r="DO2" s="1">
        <v>5.0</v>
      </c>
      <c r="DP2" s="1">
        <v>2.024060474181481E15</v>
      </c>
      <c r="DQ2" s="1" t="s">
        <v>1495</v>
      </c>
      <c r="DR2" s="1">
        <v>12.0</v>
      </c>
      <c r="DS2" s="2">
        <v>45415.0</v>
      </c>
      <c r="DT2" s="1">
        <v>1481.0</v>
      </c>
      <c r="DU2" s="1" t="s">
        <v>240</v>
      </c>
      <c r="DV2" s="1" t="s">
        <v>241</v>
      </c>
      <c r="DW2" s="1" t="s">
        <v>241</v>
      </c>
      <c r="DX2" s="1">
        <v>61374.0</v>
      </c>
      <c r="DY2" s="1" t="s">
        <v>128</v>
      </c>
      <c r="DZ2" s="1">
        <v>0.0</v>
      </c>
    </row>
    <row r="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  <c r="BS4" s="1" t="s">
        <v>70</v>
      </c>
      <c r="BT4" s="1" t="s">
        <v>71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79</v>
      </c>
      <c r="CC4" s="1" t="s">
        <v>80</v>
      </c>
      <c r="CD4" s="1" t="s">
        <v>81</v>
      </c>
      <c r="CE4" s="1" t="s">
        <v>82</v>
      </c>
      <c r="CF4" s="1" t="s">
        <v>83</v>
      </c>
      <c r="CG4" s="1" t="s">
        <v>84</v>
      </c>
      <c r="CH4" s="1" t="s">
        <v>85</v>
      </c>
      <c r="CI4" s="1" t="s">
        <v>86</v>
      </c>
      <c r="CJ4" s="1" t="s">
        <v>87</v>
      </c>
      <c r="CK4" s="1" t="s">
        <v>88</v>
      </c>
      <c r="CL4" s="1" t="s">
        <v>89</v>
      </c>
      <c r="CM4" s="1" t="s">
        <v>90</v>
      </c>
      <c r="CN4" s="1" t="s">
        <v>91</v>
      </c>
      <c r="CO4" s="1" t="s">
        <v>92</v>
      </c>
      <c r="CP4" s="1" t="s">
        <v>93</v>
      </c>
      <c r="CQ4" s="1" t="s">
        <v>94</v>
      </c>
      <c r="CR4" s="1" t="s">
        <v>95</v>
      </c>
      <c r="CS4" s="1" t="s">
        <v>96</v>
      </c>
      <c r="CT4" s="1" t="s">
        <v>97</v>
      </c>
      <c r="CU4" s="1" t="s">
        <v>98</v>
      </c>
      <c r="CV4" s="1" t="s">
        <v>99</v>
      </c>
      <c r="CW4" s="1" t="s">
        <v>100</v>
      </c>
      <c r="CX4" s="1" t="s">
        <v>101</v>
      </c>
      <c r="CY4" s="1" t="s">
        <v>102</v>
      </c>
      <c r="CZ4" s="1" t="s">
        <v>103</v>
      </c>
      <c r="DA4" s="1" t="s">
        <v>104</v>
      </c>
      <c r="DB4" s="1" t="s">
        <v>105</v>
      </c>
      <c r="DC4" s="1" t="s">
        <v>106</v>
      </c>
      <c r="DD4" s="1" t="s">
        <v>107</v>
      </c>
      <c r="DE4" s="1" t="s">
        <v>108</v>
      </c>
      <c r="DF4" s="1" t="s">
        <v>109</v>
      </c>
      <c r="DG4" s="1" t="s">
        <v>110</v>
      </c>
      <c r="DH4" s="1" t="s">
        <v>111</v>
      </c>
      <c r="DI4" s="1" t="s">
        <v>112</v>
      </c>
      <c r="DJ4" s="1" t="s">
        <v>113</v>
      </c>
      <c r="DK4" s="1" t="s">
        <v>114</v>
      </c>
      <c r="DL4" s="1" t="s">
        <v>115</v>
      </c>
      <c r="DM4" s="1" t="s">
        <v>116</v>
      </c>
      <c r="DN4" s="1" t="s">
        <v>117</v>
      </c>
      <c r="DO4" s="1" t="s">
        <v>118</v>
      </c>
      <c r="DP4" s="1" t="s">
        <v>119</v>
      </c>
      <c r="DQ4" s="1" t="s">
        <v>120</v>
      </c>
      <c r="DR4" s="1" t="s">
        <v>121</v>
      </c>
      <c r="DS4" s="1" t="s">
        <v>122</v>
      </c>
      <c r="DT4" s="1" t="s">
        <v>123</v>
      </c>
      <c r="DU4" s="1" t="s">
        <v>124</v>
      </c>
      <c r="DV4" s="1" t="s">
        <v>125</v>
      </c>
      <c r="DW4" s="1" t="s">
        <v>126</v>
      </c>
      <c r="DX4" s="1" t="s">
        <v>127</v>
      </c>
      <c r="DY4" s="1" t="s">
        <v>128</v>
      </c>
      <c r="DZ4" s="1" t="s">
        <v>129</v>
      </c>
    </row>
    <row r="5">
      <c r="A5" s="1" t="s">
        <v>130</v>
      </c>
      <c r="B5" s="2">
        <v>0.3362731481481481</v>
      </c>
      <c r="C5" s="2">
        <v>45388.0</v>
      </c>
      <c r="D5" s="1">
        <v>25786.0</v>
      </c>
      <c r="E5" s="1" t="s">
        <v>131</v>
      </c>
      <c r="F5" s="1" t="s">
        <v>128</v>
      </c>
      <c r="G5" s="1" t="s">
        <v>128</v>
      </c>
      <c r="H5" s="1" t="s">
        <v>128</v>
      </c>
      <c r="I5" s="1" t="s">
        <v>128</v>
      </c>
      <c r="J5" s="1" t="s">
        <v>128</v>
      </c>
      <c r="K5" s="1" t="s">
        <v>128</v>
      </c>
      <c r="L5" s="1" t="s">
        <v>1390</v>
      </c>
      <c r="M5" s="1" t="s">
        <v>1496</v>
      </c>
      <c r="N5" s="1" t="s">
        <v>134</v>
      </c>
      <c r="O5" s="1" t="s">
        <v>1497</v>
      </c>
      <c r="P5" s="1" t="s">
        <v>1498</v>
      </c>
      <c r="Q5" s="1" t="s">
        <v>1499</v>
      </c>
      <c r="R5" s="1" t="s">
        <v>138</v>
      </c>
      <c r="S5" s="1" t="s">
        <v>1500</v>
      </c>
      <c r="T5" s="1" t="s">
        <v>1501</v>
      </c>
      <c r="U5" s="1" t="s">
        <v>1502</v>
      </c>
      <c r="V5" s="1" t="s">
        <v>1503</v>
      </c>
      <c r="W5" s="1" t="s">
        <v>1504</v>
      </c>
      <c r="X5" s="1" t="s">
        <v>1505</v>
      </c>
      <c r="Y5" s="1" t="s">
        <v>1506</v>
      </c>
      <c r="Z5" s="1" t="s">
        <v>1507</v>
      </c>
      <c r="AA5" s="1" t="s">
        <v>1508</v>
      </c>
      <c r="AB5" s="1" t="s">
        <v>1509</v>
      </c>
      <c r="AC5" s="1" t="s">
        <v>1510</v>
      </c>
      <c r="AD5" s="1" t="s">
        <v>1511</v>
      </c>
      <c r="AE5" s="1" t="s">
        <v>1512</v>
      </c>
      <c r="AF5" s="1" t="s">
        <v>1513</v>
      </c>
      <c r="AG5" s="1" t="s">
        <v>1514</v>
      </c>
      <c r="AH5" s="1" t="s">
        <v>1515</v>
      </c>
      <c r="AI5" s="1" t="s">
        <v>1516</v>
      </c>
      <c r="AJ5" s="1" t="s">
        <v>1517</v>
      </c>
      <c r="AK5" s="1" t="s">
        <v>1518</v>
      </c>
      <c r="AL5" s="1" t="s">
        <v>1519</v>
      </c>
      <c r="AM5" s="1" t="s">
        <v>1520</v>
      </c>
      <c r="AN5" s="1" t="s">
        <v>1521</v>
      </c>
      <c r="AO5" s="1" t="s">
        <v>1522</v>
      </c>
      <c r="AP5" s="1" t="s">
        <v>1523</v>
      </c>
      <c r="AQ5" s="1" t="s">
        <v>1524</v>
      </c>
      <c r="AR5" s="1" t="s">
        <v>1525</v>
      </c>
      <c r="AS5" s="1" t="s">
        <v>1526</v>
      </c>
      <c r="AT5" s="1" t="s">
        <v>1527</v>
      </c>
      <c r="AU5" s="1" t="s">
        <v>1528</v>
      </c>
      <c r="AV5" s="1" t="s">
        <v>1529</v>
      </c>
      <c r="AW5" s="1" t="s">
        <v>1530</v>
      </c>
      <c r="AX5" s="1" t="s">
        <v>1531</v>
      </c>
      <c r="AY5" s="1" t="s">
        <v>1532</v>
      </c>
      <c r="AZ5" s="1" t="s">
        <v>1533</v>
      </c>
      <c r="BA5" s="1" t="s">
        <v>1534</v>
      </c>
      <c r="BB5" s="1" t="s">
        <v>1535</v>
      </c>
      <c r="BC5" s="1" t="s">
        <v>1536</v>
      </c>
      <c r="BD5" s="1" t="s">
        <v>1537</v>
      </c>
      <c r="BE5" s="1" t="s">
        <v>1538</v>
      </c>
      <c r="BF5" s="1" t="s">
        <v>1539</v>
      </c>
      <c r="BG5" s="1" t="s">
        <v>1540</v>
      </c>
      <c r="BH5" s="1" t="s">
        <v>1541</v>
      </c>
      <c r="BI5" s="1" t="s">
        <v>1542</v>
      </c>
      <c r="BJ5" s="1" t="s">
        <v>1543</v>
      </c>
      <c r="BK5" s="1" t="s">
        <v>1544</v>
      </c>
      <c r="BL5" s="1" t="s">
        <v>1545</v>
      </c>
      <c r="BM5" s="1" t="s">
        <v>1546</v>
      </c>
      <c r="BN5" s="1" t="s">
        <v>1547</v>
      </c>
      <c r="BO5" s="1" t="s">
        <v>1548</v>
      </c>
      <c r="BP5" s="1" t="s">
        <v>1549</v>
      </c>
      <c r="BQ5" s="1" t="s">
        <v>1550</v>
      </c>
      <c r="BR5" s="1" t="s">
        <v>1551</v>
      </c>
      <c r="BS5" s="1" t="s">
        <v>1552</v>
      </c>
      <c r="BT5" s="1" t="s">
        <v>1553</v>
      </c>
      <c r="BU5" s="1" t="s">
        <v>1554</v>
      </c>
      <c r="BV5" s="1" t="s">
        <v>1555</v>
      </c>
      <c r="BW5" s="1" t="s">
        <v>1556</v>
      </c>
      <c r="BX5" s="1" t="s">
        <v>1557</v>
      </c>
      <c r="BY5" s="1" t="s">
        <v>1558</v>
      </c>
      <c r="BZ5" s="1" t="s">
        <v>1559</v>
      </c>
      <c r="CA5" s="1" t="s">
        <v>1560</v>
      </c>
      <c r="CB5" s="1" t="s">
        <v>1561</v>
      </c>
      <c r="CC5" s="1" t="s">
        <v>1562</v>
      </c>
      <c r="CD5" s="1" t="s">
        <v>1563</v>
      </c>
      <c r="CE5" s="1" t="s">
        <v>1564</v>
      </c>
      <c r="CF5" s="1" t="s">
        <v>1565</v>
      </c>
      <c r="CG5" s="1" t="s">
        <v>1566</v>
      </c>
      <c r="CH5" s="1" t="s">
        <v>1567</v>
      </c>
      <c r="CI5" s="1" t="s">
        <v>1568</v>
      </c>
      <c r="CJ5" s="1" t="s">
        <v>1569</v>
      </c>
      <c r="CK5" s="1" t="s">
        <v>1570</v>
      </c>
      <c r="CL5" s="1" t="s">
        <v>1571</v>
      </c>
      <c r="CM5" s="1" t="s">
        <v>1572</v>
      </c>
      <c r="CN5" s="1" t="s">
        <v>1573</v>
      </c>
      <c r="CO5" s="1" t="s">
        <v>1574</v>
      </c>
      <c r="CP5" s="1" t="s">
        <v>1575</v>
      </c>
      <c r="CQ5" s="1" t="s">
        <v>1576</v>
      </c>
      <c r="CR5" s="1" t="s">
        <v>1577</v>
      </c>
      <c r="CS5" s="1" t="s">
        <v>1578</v>
      </c>
      <c r="CT5" s="1" t="s">
        <v>1579</v>
      </c>
      <c r="CU5" s="1" t="s">
        <v>1580</v>
      </c>
      <c r="CV5" s="1" t="s">
        <v>1581</v>
      </c>
      <c r="CW5" s="1" t="s">
        <v>1582</v>
      </c>
      <c r="CX5" s="1" t="s">
        <v>1583</v>
      </c>
      <c r="CY5" s="1" t="s">
        <v>1584</v>
      </c>
      <c r="CZ5" s="1" t="s">
        <v>1585</v>
      </c>
      <c r="DA5" s="1" t="s">
        <v>1586</v>
      </c>
      <c r="DB5" s="1" t="s">
        <v>1587</v>
      </c>
      <c r="DC5" s="1" t="s">
        <v>1588</v>
      </c>
      <c r="DD5" s="1" t="s">
        <v>1589</v>
      </c>
      <c r="DE5" s="1" t="s">
        <v>1590</v>
      </c>
      <c r="DF5" s="1" t="s">
        <v>1591</v>
      </c>
      <c r="DG5" s="1" t="s">
        <v>1592</v>
      </c>
      <c r="DH5" s="1" t="s">
        <v>1593</v>
      </c>
      <c r="DI5" s="1" t="s">
        <v>1594</v>
      </c>
      <c r="DJ5" s="1" t="s">
        <v>1595</v>
      </c>
      <c r="DK5" s="1" t="s">
        <v>1596</v>
      </c>
      <c r="DL5" s="1" t="s">
        <v>1597</v>
      </c>
      <c r="DM5" s="1" t="s">
        <v>1598</v>
      </c>
      <c r="DN5" s="1" t="s">
        <v>1599</v>
      </c>
      <c r="DO5" s="1">
        <v>5.0</v>
      </c>
      <c r="DP5" s="1">
        <v>2.024060484141481E15</v>
      </c>
      <c r="DQ5" s="1" t="s">
        <v>1600</v>
      </c>
      <c r="DR5" s="1">
        <v>12.0</v>
      </c>
      <c r="DS5" s="2">
        <v>45415.0</v>
      </c>
      <c r="DT5" s="1">
        <v>1481.0</v>
      </c>
      <c r="DU5" s="1" t="s">
        <v>240</v>
      </c>
      <c r="DV5" s="1" t="s">
        <v>241</v>
      </c>
      <c r="DW5" s="1" t="s">
        <v>241</v>
      </c>
      <c r="DX5" s="1">
        <v>61353.0</v>
      </c>
      <c r="DY5" s="1" t="s">
        <v>128</v>
      </c>
      <c r="DZ5" s="1">
        <v>0.0</v>
      </c>
    </row>
    <row r="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  <c r="AD7" s="1" t="s">
        <v>29</v>
      </c>
      <c r="AE7" s="1" t="s">
        <v>30</v>
      </c>
      <c r="AF7" s="1" t="s">
        <v>31</v>
      </c>
      <c r="AG7" s="1" t="s">
        <v>32</v>
      </c>
      <c r="AH7" s="1" t="s">
        <v>33</v>
      </c>
      <c r="AI7" s="1" t="s">
        <v>34</v>
      </c>
      <c r="AJ7" s="1" t="s">
        <v>35</v>
      </c>
      <c r="AK7" s="1" t="s">
        <v>36</v>
      </c>
      <c r="AL7" s="1" t="s">
        <v>37</v>
      </c>
      <c r="AM7" s="1" t="s">
        <v>38</v>
      </c>
      <c r="AN7" s="1" t="s">
        <v>39</v>
      </c>
      <c r="AO7" s="1" t="s">
        <v>40</v>
      </c>
      <c r="AP7" s="1" t="s">
        <v>41</v>
      </c>
      <c r="AQ7" s="1" t="s">
        <v>42</v>
      </c>
      <c r="AR7" s="1" t="s">
        <v>43</v>
      </c>
      <c r="AS7" s="1" t="s">
        <v>44</v>
      </c>
      <c r="AT7" s="1" t="s">
        <v>45</v>
      </c>
      <c r="AU7" s="1" t="s">
        <v>46</v>
      </c>
      <c r="AV7" s="1" t="s">
        <v>47</v>
      </c>
      <c r="AW7" s="1" t="s">
        <v>48</v>
      </c>
      <c r="AX7" s="1" t="s">
        <v>49</v>
      </c>
      <c r="AY7" s="1" t="s">
        <v>50</v>
      </c>
      <c r="AZ7" s="1" t="s">
        <v>51</v>
      </c>
      <c r="BA7" s="1" t="s">
        <v>52</v>
      </c>
      <c r="BB7" s="1" t="s">
        <v>53</v>
      </c>
      <c r="BC7" s="1" t="s">
        <v>54</v>
      </c>
      <c r="BD7" s="1" t="s">
        <v>55</v>
      </c>
      <c r="BE7" s="1" t="s">
        <v>56</v>
      </c>
      <c r="BF7" s="1" t="s">
        <v>57</v>
      </c>
      <c r="BG7" s="1" t="s">
        <v>58</v>
      </c>
      <c r="BH7" s="1" t="s">
        <v>59</v>
      </c>
      <c r="BI7" s="1" t="s">
        <v>60</v>
      </c>
      <c r="BJ7" s="1" t="s">
        <v>61</v>
      </c>
      <c r="BK7" s="1" t="s">
        <v>62</v>
      </c>
      <c r="BL7" s="1" t="s">
        <v>63</v>
      </c>
      <c r="BM7" s="1" t="s">
        <v>64</v>
      </c>
      <c r="BN7" s="1" t="s">
        <v>65</v>
      </c>
      <c r="BO7" s="1" t="s">
        <v>66</v>
      </c>
      <c r="BP7" s="1" t="s">
        <v>67</v>
      </c>
      <c r="BQ7" s="1" t="s">
        <v>68</v>
      </c>
      <c r="BR7" s="1" t="s">
        <v>69</v>
      </c>
      <c r="BS7" s="1" t="s">
        <v>70</v>
      </c>
      <c r="BT7" s="1" t="s">
        <v>71</v>
      </c>
      <c r="BU7" s="1" t="s">
        <v>72</v>
      </c>
      <c r="BV7" s="1" t="s">
        <v>73</v>
      </c>
      <c r="BW7" s="1" t="s">
        <v>74</v>
      </c>
      <c r="BX7" s="1" t="s">
        <v>75</v>
      </c>
      <c r="BY7" s="1" t="s">
        <v>76</v>
      </c>
      <c r="BZ7" s="1" t="s">
        <v>77</v>
      </c>
      <c r="CA7" s="1" t="s">
        <v>78</v>
      </c>
      <c r="CB7" s="1" t="s">
        <v>79</v>
      </c>
      <c r="CC7" s="1" t="s">
        <v>80</v>
      </c>
      <c r="CD7" s="1" t="s">
        <v>81</v>
      </c>
      <c r="CE7" s="1" t="s">
        <v>82</v>
      </c>
      <c r="CF7" s="1" t="s">
        <v>83</v>
      </c>
      <c r="CG7" s="1" t="s">
        <v>84</v>
      </c>
      <c r="CH7" s="1" t="s">
        <v>85</v>
      </c>
      <c r="CI7" s="1" t="s">
        <v>86</v>
      </c>
      <c r="CJ7" s="1" t="s">
        <v>87</v>
      </c>
      <c r="CK7" s="1" t="s">
        <v>88</v>
      </c>
      <c r="CL7" s="1" t="s">
        <v>89</v>
      </c>
      <c r="CM7" s="1" t="s">
        <v>90</v>
      </c>
      <c r="CN7" s="1" t="s">
        <v>91</v>
      </c>
      <c r="CO7" s="1" t="s">
        <v>92</v>
      </c>
      <c r="CP7" s="1" t="s">
        <v>93</v>
      </c>
      <c r="CQ7" s="1" t="s">
        <v>94</v>
      </c>
      <c r="CR7" s="1" t="s">
        <v>95</v>
      </c>
      <c r="CS7" s="1" t="s">
        <v>96</v>
      </c>
      <c r="CT7" s="1" t="s">
        <v>97</v>
      </c>
      <c r="CU7" s="1" t="s">
        <v>98</v>
      </c>
      <c r="CV7" s="1" t="s">
        <v>99</v>
      </c>
      <c r="CW7" s="1" t="s">
        <v>100</v>
      </c>
      <c r="CX7" s="1" t="s">
        <v>101</v>
      </c>
      <c r="CY7" s="1" t="s">
        <v>102</v>
      </c>
      <c r="CZ7" s="1" t="s">
        <v>103</v>
      </c>
      <c r="DA7" s="1" t="s">
        <v>104</v>
      </c>
      <c r="DB7" s="1" t="s">
        <v>105</v>
      </c>
      <c r="DC7" s="1" t="s">
        <v>106</v>
      </c>
      <c r="DD7" s="1" t="s">
        <v>107</v>
      </c>
      <c r="DE7" s="1" t="s">
        <v>108</v>
      </c>
      <c r="DF7" s="1" t="s">
        <v>109</v>
      </c>
      <c r="DG7" s="1" t="s">
        <v>110</v>
      </c>
      <c r="DH7" s="1" t="s">
        <v>111</v>
      </c>
      <c r="DI7" s="1" t="s">
        <v>112</v>
      </c>
      <c r="DJ7" s="1" t="s">
        <v>113</v>
      </c>
      <c r="DK7" s="1" t="s">
        <v>114</v>
      </c>
      <c r="DL7" s="1" t="s">
        <v>115</v>
      </c>
      <c r="DM7" s="1" t="s">
        <v>116</v>
      </c>
      <c r="DN7" s="1" t="s">
        <v>117</v>
      </c>
      <c r="DO7" s="1" t="s">
        <v>118</v>
      </c>
      <c r="DP7" s="1" t="s">
        <v>119</v>
      </c>
      <c r="DQ7" s="1" t="s">
        <v>120</v>
      </c>
      <c r="DR7" s="1" t="s">
        <v>121</v>
      </c>
      <c r="DS7" s="1" t="s">
        <v>122</v>
      </c>
      <c r="DT7" s="1" t="s">
        <v>123</v>
      </c>
      <c r="DU7" s="1" t="s">
        <v>124</v>
      </c>
      <c r="DV7" s="1" t="s">
        <v>125</v>
      </c>
      <c r="DW7" s="1" t="s">
        <v>126</v>
      </c>
      <c r="DX7" s="1" t="s">
        <v>127</v>
      </c>
      <c r="DY7" s="1" t="s">
        <v>128</v>
      </c>
      <c r="DZ7" s="1" t="s">
        <v>129</v>
      </c>
    </row>
    <row r="8">
      <c r="A8" s="1" t="s">
        <v>130</v>
      </c>
      <c r="B8" s="2">
        <v>0.33689814814814817</v>
      </c>
      <c r="C8" s="2">
        <v>45388.0</v>
      </c>
      <c r="D8" s="1">
        <v>25787.0</v>
      </c>
      <c r="E8" s="1" t="s">
        <v>131</v>
      </c>
      <c r="F8" s="1" t="s">
        <v>128</v>
      </c>
      <c r="G8" s="1" t="s">
        <v>128</v>
      </c>
      <c r="H8" s="1" t="s">
        <v>128</v>
      </c>
      <c r="I8" s="1" t="s">
        <v>128</v>
      </c>
      <c r="J8" s="1" t="s">
        <v>128</v>
      </c>
      <c r="K8" s="1" t="s">
        <v>128</v>
      </c>
      <c r="L8" s="1" t="s">
        <v>1390</v>
      </c>
      <c r="M8" s="1" t="s">
        <v>1601</v>
      </c>
      <c r="N8" s="1" t="s">
        <v>134</v>
      </c>
      <c r="O8" s="1" t="s">
        <v>1602</v>
      </c>
      <c r="P8" s="1" t="s">
        <v>1603</v>
      </c>
      <c r="Q8" s="1" t="s">
        <v>1604</v>
      </c>
      <c r="R8" s="1" t="s">
        <v>138</v>
      </c>
      <c r="S8" s="1" t="s">
        <v>1605</v>
      </c>
      <c r="T8" s="1" t="s">
        <v>1606</v>
      </c>
      <c r="U8" s="1" t="s">
        <v>1607</v>
      </c>
      <c r="V8" s="1" t="s">
        <v>1608</v>
      </c>
      <c r="W8" s="1" t="s">
        <v>1609</v>
      </c>
      <c r="X8" s="1" t="s">
        <v>1610</v>
      </c>
      <c r="Y8" s="1" t="s">
        <v>1611</v>
      </c>
      <c r="Z8" s="1" t="s">
        <v>1612</v>
      </c>
      <c r="AA8" s="1" t="s">
        <v>1613</v>
      </c>
      <c r="AB8" s="1" t="s">
        <v>1614</v>
      </c>
      <c r="AC8" s="1" t="s">
        <v>1615</v>
      </c>
      <c r="AD8" s="1" t="s">
        <v>1616</v>
      </c>
      <c r="AE8" s="1" t="s">
        <v>1617</v>
      </c>
      <c r="AF8" s="1" t="s">
        <v>1618</v>
      </c>
      <c r="AG8" s="1" t="s">
        <v>1619</v>
      </c>
      <c r="AH8" s="1" t="s">
        <v>1620</v>
      </c>
      <c r="AI8" s="1" t="s">
        <v>1621</v>
      </c>
      <c r="AJ8" s="1" t="s">
        <v>1622</v>
      </c>
      <c r="AK8" s="1" t="s">
        <v>1623</v>
      </c>
      <c r="AL8" s="1" t="s">
        <v>1624</v>
      </c>
      <c r="AM8" s="1" t="s">
        <v>1625</v>
      </c>
      <c r="AN8" s="1" t="s">
        <v>1626</v>
      </c>
      <c r="AO8" s="1" t="s">
        <v>1627</v>
      </c>
      <c r="AP8" s="1" t="s">
        <v>1628</v>
      </c>
      <c r="AQ8" s="1" t="s">
        <v>1629</v>
      </c>
      <c r="AR8" s="1" t="s">
        <v>1630</v>
      </c>
      <c r="AS8" s="1" t="s">
        <v>1631</v>
      </c>
      <c r="AT8" s="1" t="s">
        <v>1632</v>
      </c>
      <c r="AU8" s="1" t="s">
        <v>1633</v>
      </c>
      <c r="AV8" s="1" t="s">
        <v>1634</v>
      </c>
      <c r="AW8" s="1" t="s">
        <v>1635</v>
      </c>
      <c r="AX8" s="1" t="s">
        <v>1636</v>
      </c>
      <c r="AY8" s="1" t="s">
        <v>1637</v>
      </c>
      <c r="AZ8" s="1" t="s">
        <v>1638</v>
      </c>
      <c r="BA8" s="1" t="s">
        <v>1639</v>
      </c>
      <c r="BB8" s="1" t="s">
        <v>1640</v>
      </c>
      <c r="BC8" s="1" t="s">
        <v>1641</v>
      </c>
      <c r="BD8" s="1" t="s">
        <v>1642</v>
      </c>
      <c r="BE8" s="1" t="s">
        <v>1643</v>
      </c>
      <c r="BF8" s="1" t="s">
        <v>1644</v>
      </c>
      <c r="BG8" s="1" t="s">
        <v>1645</v>
      </c>
      <c r="BH8" s="1" t="s">
        <v>1646</v>
      </c>
      <c r="BI8" s="1" t="s">
        <v>1647</v>
      </c>
      <c r="BJ8" s="1" t="s">
        <v>1648</v>
      </c>
      <c r="BK8" s="1" t="s">
        <v>1649</v>
      </c>
      <c r="BL8" s="1" t="s">
        <v>1650</v>
      </c>
      <c r="BM8" s="1" t="s">
        <v>1651</v>
      </c>
      <c r="BN8" s="1" t="s">
        <v>1652</v>
      </c>
      <c r="BO8" s="1" t="s">
        <v>1653</v>
      </c>
      <c r="BP8" s="1" t="s">
        <v>1654</v>
      </c>
      <c r="BQ8" s="1" t="s">
        <v>1655</v>
      </c>
      <c r="BR8" s="1" t="s">
        <v>1656</v>
      </c>
      <c r="BS8" s="1" t="s">
        <v>1657</v>
      </c>
      <c r="BT8" s="1" t="s">
        <v>1658</v>
      </c>
      <c r="BU8" s="1" t="s">
        <v>1659</v>
      </c>
      <c r="BV8" s="1" t="s">
        <v>1660</v>
      </c>
      <c r="BW8" s="1" t="s">
        <v>1661</v>
      </c>
      <c r="BX8" s="1" t="s">
        <v>1662</v>
      </c>
      <c r="BY8" s="1" t="s">
        <v>1663</v>
      </c>
      <c r="BZ8" s="1" t="s">
        <v>1664</v>
      </c>
      <c r="CA8" s="1" t="s">
        <v>1665</v>
      </c>
      <c r="CB8" s="1" t="s">
        <v>1666</v>
      </c>
      <c r="CC8" s="1" t="s">
        <v>1667</v>
      </c>
      <c r="CD8" s="1" t="s">
        <v>1668</v>
      </c>
      <c r="CE8" s="1" t="s">
        <v>1669</v>
      </c>
      <c r="CF8" s="1" t="s">
        <v>1670</v>
      </c>
      <c r="CG8" s="1" t="s">
        <v>1671</v>
      </c>
      <c r="CH8" s="1" t="s">
        <v>1672</v>
      </c>
      <c r="CI8" s="1" t="s">
        <v>1673</v>
      </c>
      <c r="CJ8" s="1" t="s">
        <v>1674</v>
      </c>
      <c r="CK8" s="1" t="s">
        <v>1675</v>
      </c>
      <c r="CL8" s="1" t="s">
        <v>1676</v>
      </c>
      <c r="CM8" s="1" t="s">
        <v>1677</v>
      </c>
      <c r="CN8" s="1" t="s">
        <v>1678</v>
      </c>
      <c r="CO8" s="1" t="s">
        <v>1679</v>
      </c>
      <c r="CP8" s="1" t="s">
        <v>1680</v>
      </c>
      <c r="CQ8" s="1" t="s">
        <v>1681</v>
      </c>
      <c r="CR8" s="1" t="s">
        <v>1682</v>
      </c>
      <c r="CS8" s="1" t="s">
        <v>1683</v>
      </c>
      <c r="CT8" s="1" t="s">
        <v>1684</v>
      </c>
      <c r="CU8" s="1" t="s">
        <v>1685</v>
      </c>
      <c r="CV8" s="1" t="s">
        <v>1686</v>
      </c>
      <c r="CW8" s="1" t="s">
        <v>1687</v>
      </c>
      <c r="CX8" s="1" t="s">
        <v>1688</v>
      </c>
      <c r="CY8" s="1" t="s">
        <v>1689</v>
      </c>
      <c r="CZ8" s="1" t="s">
        <v>1690</v>
      </c>
      <c r="DA8" s="1" t="s">
        <v>1691</v>
      </c>
      <c r="DB8" s="1" t="s">
        <v>1692</v>
      </c>
      <c r="DC8" s="1" t="s">
        <v>1693</v>
      </c>
      <c r="DD8" s="1" t="s">
        <v>1694</v>
      </c>
      <c r="DE8" s="1" t="s">
        <v>1695</v>
      </c>
      <c r="DF8" s="1" t="s">
        <v>1696</v>
      </c>
      <c r="DG8" s="1" t="s">
        <v>1697</v>
      </c>
      <c r="DH8" s="1" t="s">
        <v>1698</v>
      </c>
      <c r="DI8" s="1" t="s">
        <v>1699</v>
      </c>
      <c r="DJ8" s="1" t="s">
        <v>1700</v>
      </c>
      <c r="DK8" s="1" t="s">
        <v>1701</v>
      </c>
      <c r="DL8" s="1" t="s">
        <v>1702</v>
      </c>
      <c r="DM8" s="1" t="s">
        <v>1703</v>
      </c>
      <c r="DN8" s="1" t="s">
        <v>1704</v>
      </c>
      <c r="DO8" s="1">
        <v>5.0</v>
      </c>
      <c r="DP8" s="1">
        <v>2.02406048581481E14</v>
      </c>
      <c r="DQ8" s="1" t="s">
        <v>1705</v>
      </c>
      <c r="DR8" s="1">
        <v>12.0</v>
      </c>
      <c r="DS8" s="2">
        <v>45415.0</v>
      </c>
      <c r="DT8" s="1">
        <v>1481.0</v>
      </c>
      <c r="DU8" s="1" t="s">
        <v>240</v>
      </c>
      <c r="DV8" s="1" t="s">
        <v>241</v>
      </c>
      <c r="DW8" s="1" t="s">
        <v>241</v>
      </c>
      <c r="DX8" s="1">
        <v>61285.0</v>
      </c>
      <c r="DY8" s="1" t="s">
        <v>128</v>
      </c>
      <c r="DZ8" s="1">
        <v>0.0</v>
      </c>
    </row>
    <row r="10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1" t="s">
        <v>20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  <c r="AG10" s="1" t="s">
        <v>32</v>
      </c>
      <c r="AH10" s="1" t="s">
        <v>33</v>
      </c>
      <c r="AI10" s="1" t="s">
        <v>34</v>
      </c>
      <c r="AJ10" s="1" t="s">
        <v>35</v>
      </c>
      <c r="AK10" s="1" t="s">
        <v>36</v>
      </c>
      <c r="AL10" s="1" t="s">
        <v>37</v>
      </c>
      <c r="AM10" s="1" t="s">
        <v>38</v>
      </c>
      <c r="AN10" s="1" t="s">
        <v>39</v>
      </c>
      <c r="AO10" s="1" t="s">
        <v>40</v>
      </c>
      <c r="AP10" s="1" t="s">
        <v>41</v>
      </c>
      <c r="AQ10" s="1" t="s">
        <v>42</v>
      </c>
      <c r="AR10" s="1" t="s">
        <v>43</v>
      </c>
      <c r="AS10" s="1" t="s">
        <v>44</v>
      </c>
      <c r="AT10" s="1" t="s">
        <v>45</v>
      </c>
      <c r="AU10" s="1" t="s">
        <v>46</v>
      </c>
      <c r="AV10" s="1" t="s">
        <v>47</v>
      </c>
      <c r="AW10" s="1" t="s">
        <v>48</v>
      </c>
      <c r="AX10" s="1" t="s">
        <v>49</v>
      </c>
      <c r="AY10" s="1" t="s">
        <v>50</v>
      </c>
      <c r="AZ10" s="1" t="s">
        <v>51</v>
      </c>
      <c r="BA10" s="1" t="s">
        <v>52</v>
      </c>
      <c r="BB10" s="1" t="s">
        <v>53</v>
      </c>
      <c r="BC10" s="1" t="s">
        <v>54</v>
      </c>
      <c r="BD10" s="1" t="s">
        <v>55</v>
      </c>
      <c r="BE10" s="1" t="s">
        <v>56</v>
      </c>
      <c r="BF10" s="1" t="s">
        <v>57</v>
      </c>
      <c r="BG10" s="1" t="s">
        <v>58</v>
      </c>
      <c r="BH10" s="1" t="s">
        <v>59</v>
      </c>
      <c r="BI10" s="1" t="s">
        <v>60</v>
      </c>
      <c r="BJ10" s="1" t="s">
        <v>61</v>
      </c>
      <c r="BK10" s="1" t="s">
        <v>62</v>
      </c>
      <c r="BL10" s="1" t="s">
        <v>63</v>
      </c>
      <c r="BM10" s="1" t="s">
        <v>64</v>
      </c>
      <c r="BN10" s="1" t="s">
        <v>65</v>
      </c>
      <c r="BO10" s="1" t="s">
        <v>66</v>
      </c>
      <c r="BP10" s="1" t="s">
        <v>67</v>
      </c>
      <c r="BQ10" s="1" t="s">
        <v>68</v>
      </c>
      <c r="BR10" s="1" t="s">
        <v>69</v>
      </c>
      <c r="BS10" s="1" t="s">
        <v>70</v>
      </c>
      <c r="BT10" s="1" t="s">
        <v>71</v>
      </c>
      <c r="BU10" s="1" t="s">
        <v>72</v>
      </c>
      <c r="BV10" s="1" t="s">
        <v>73</v>
      </c>
      <c r="BW10" s="1" t="s">
        <v>74</v>
      </c>
      <c r="BX10" s="1" t="s">
        <v>75</v>
      </c>
      <c r="BY10" s="1" t="s">
        <v>76</v>
      </c>
      <c r="BZ10" s="1" t="s">
        <v>77</v>
      </c>
      <c r="CA10" s="1" t="s">
        <v>78</v>
      </c>
      <c r="CB10" s="1" t="s">
        <v>79</v>
      </c>
      <c r="CC10" s="1" t="s">
        <v>80</v>
      </c>
      <c r="CD10" s="1" t="s">
        <v>81</v>
      </c>
      <c r="CE10" s="1" t="s">
        <v>82</v>
      </c>
      <c r="CF10" s="1" t="s">
        <v>83</v>
      </c>
      <c r="CG10" s="1" t="s">
        <v>84</v>
      </c>
      <c r="CH10" s="1" t="s">
        <v>85</v>
      </c>
      <c r="CI10" s="1" t="s">
        <v>86</v>
      </c>
      <c r="CJ10" s="1" t="s">
        <v>87</v>
      </c>
      <c r="CK10" s="1" t="s">
        <v>88</v>
      </c>
      <c r="CL10" s="1" t="s">
        <v>89</v>
      </c>
      <c r="CM10" s="1" t="s">
        <v>90</v>
      </c>
      <c r="CN10" s="1" t="s">
        <v>91</v>
      </c>
      <c r="CO10" s="1" t="s">
        <v>92</v>
      </c>
      <c r="CP10" s="1" t="s">
        <v>93</v>
      </c>
      <c r="CQ10" s="1" t="s">
        <v>94</v>
      </c>
      <c r="CR10" s="1" t="s">
        <v>95</v>
      </c>
      <c r="CS10" s="1" t="s">
        <v>96</v>
      </c>
      <c r="CT10" s="1" t="s">
        <v>97</v>
      </c>
      <c r="CU10" s="1" t="s">
        <v>98</v>
      </c>
      <c r="CV10" s="1" t="s">
        <v>99</v>
      </c>
      <c r="CW10" s="1" t="s">
        <v>100</v>
      </c>
      <c r="CX10" s="1" t="s">
        <v>101</v>
      </c>
      <c r="CY10" s="1" t="s">
        <v>102</v>
      </c>
      <c r="CZ10" s="1" t="s">
        <v>103</v>
      </c>
      <c r="DA10" s="1" t="s">
        <v>104</v>
      </c>
      <c r="DB10" s="1" t="s">
        <v>105</v>
      </c>
      <c r="DC10" s="1" t="s">
        <v>106</v>
      </c>
      <c r="DD10" s="1" t="s">
        <v>107</v>
      </c>
      <c r="DE10" s="1" t="s">
        <v>108</v>
      </c>
      <c r="DF10" s="1" t="s">
        <v>109</v>
      </c>
      <c r="DG10" s="1" t="s">
        <v>110</v>
      </c>
      <c r="DH10" s="1" t="s">
        <v>111</v>
      </c>
      <c r="DI10" s="1" t="s">
        <v>112</v>
      </c>
      <c r="DJ10" s="1" t="s">
        <v>113</v>
      </c>
      <c r="DK10" s="1" t="s">
        <v>114</v>
      </c>
      <c r="DL10" s="1" t="s">
        <v>115</v>
      </c>
      <c r="DM10" s="1" t="s">
        <v>116</v>
      </c>
      <c r="DN10" s="1" t="s">
        <v>117</v>
      </c>
      <c r="DO10" s="1" t="s">
        <v>118</v>
      </c>
      <c r="DP10" s="1" t="s">
        <v>119</v>
      </c>
      <c r="DQ10" s="1" t="s">
        <v>120</v>
      </c>
      <c r="DR10" s="1" t="s">
        <v>121</v>
      </c>
      <c r="DS10" s="1" t="s">
        <v>122</v>
      </c>
      <c r="DT10" s="1" t="s">
        <v>123</v>
      </c>
      <c r="DU10" s="1" t="s">
        <v>124</v>
      </c>
      <c r="DV10" s="1" t="s">
        <v>125</v>
      </c>
      <c r="DW10" s="1" t="s">
        <v>126</v>
      </c>
      <c r="DX10" s="1" t="s">
        <v>127</v>
      </c>
      <c r="DY10" s="1" t="s">
        <v>128</v>
      </c>
      <c r="DZ10" s="1" t="s">
        <v>129</v>
      </c>
    </row>
    <row r="11">
      <c r="A11" s="1" t="s">
        <v>130</v>
      </c>
      <c r="B11" s="2">
        <v>0.33760416666666665</v>
      </c>
      <c r="C11" s="2">
        <v>45388.0</v>
      </c>
      <c r="D11" s="1">
        <v>25788.0</v>
      </c>
      <c r="E11" s="1" t="s">
        <v>131</v>
      </c>
      <c r="F11" s="1" t="s">
        <v>128</v>
      </c>
      <c r="G11" s="1" t="s">
        <v>128</v>
      </c>
      <c r="H11" s="1" t="s">
        <v>128</v>
      </c>
      <c r="I11" s="1" t="s">
        <v>128</v>
      </c>
      <c r="J11" s="1" t="s">
        <v>128</v>
      </c>
      <c r="K11" s="1" t="s">
        <v>128</v>
      </c>
      <c r="L11" s="1" t="s">
        <v>1390</v>
      </c>
      <c r="M11" s="1" t="s">
        <v>1706</v>
      </c>
      <c r="N11" s="1" t="s">
        <v>134</v>
      </c>
      <c r="O11" s="1" t="s">
        <v>1707</v>
      </c>
      <c r="P11" s="1" t="s">
        <v>1708</v>
      </c>
      <c r="Q11" s="1" t="s">
        <v>1709</v>
      </c>
      <c r="R11" s="1" t="s">
        <v>138</v>
      </c>
      <c r="S11" s="1" t="s">
        <v>1710</v>
      </c>
      <c r="T11" s="1" t="s">
        <v>1711</v>
      </c>
      <c r="U11" s="1" t="s">
        <v>1712</v>
      </c>
      <c r="V11" s="1" t="s">
        <v>1713</v>
      </c>
      <c r="W11" s="1" t="s">
        <v>1714</v>
      </c>
      <c r="X11" s="1" t="s">
        <v>1715</v>
      </c>
      <c r="Y11" s="1" t="s">
        <v>1716</v>
      </c>
      <c r="Z11" s="1" t="s">
        <v>1717</v>
      </c>
      <c r="AA11" s="1" t="s">
        <v>1718</v>
      </c>
      <c r="AB11" s="1" t="s">
        <v>1719</v>
      </c>
      <c r="AC11" s="1" t="s">
        <v>1720</v>
      </c>
      <c r="AD11" s="1" t="s">
        <v>1721</v>
      </c>
      <c r="AE11" s="1" t="s">
        <v>1722</v>
      </c>
      <c r="AF11" s="1" t="s">
        <v>1723</v>
      </c>
      <c r="AG11" s="1" t="s">
        <v>1724</v>
      </c>
      <c r="AH11" s="1" t="s">
        <v>1725</v>
      </c>
      <c r="AI11" s="1" t="s">
        <v>1726</v>
      </c>
      <c r="AJ11" s="1" t="s">
        <v>1727</v>
      </c>
      <c r="AK11" s="1" t="s">
        <v>1728</v>
      </c>
      <c r="AL11" s="1" t="s">
        <v>1729</v>
      </c>
      <c r="AM11" s="1" t="s">
        <v>1730</v>
      </c>
      <c r="AN11" s="1" t="s">
        <v>1731</v>
      </c>
      <c r="AO11" s="1" t="s">
        <v>1732</v>
      </c>
      <c r="AP11" s="1" t="s">
        <v>1733</v>
      </c>
      <c r="AQ11" s="1" t="s">
        <v>1734</v>
      </c>
      <c r="AR11" s="1" t="s">
        <v>1735</v>
      </c>
      <c r="AS11" s="1" t="s">
        <v>1736</v>
      </c>
      <c r="AT11" s="1" t="s">
        <v>1737</v>
      </c>
      <c r="AU11" s="1" t="s">
        <v>1738</v>
      </c>
      <c r="AV11" s="1" t="s">
        <v>1739</v>
      </c>
      <c r="AW11" s="1" t="s">
        <v>1740</v>
      </c>
      <c r="AX11" s="1" t="s">
        <v>1741</v>
      </c>
      <c r="AY11" s="1" t="s">
        <v>1742</v>
      </c>
      <c r="AZ11" s="1" t="s">
        <v>1743</v>
      </c>
      <c r="BA11" s="1" t="s">
        <v>1744</v>
      </c>
      <c r="BB11" s="1" t="s">
        <v>1745</v>
      </c>
      <c r="BC11" s="1" t="s">
        <v>1746</v>
      </c>
      <c r="BD11" s="1" t="s">
        <v>1747</v>
      </c>
      <c r="BE11" s="1" t="s">
        <v>1748</v>
      </c>
      <c r="BF11" s="1" t="s">
        <v>1749</v>
      </c>
      <c r="BG11" s="1" t="s">
        <v>1750</v>
      </c>
      <c r="BH11" s="1" t="s">
        <v>1751</v>
      </c>
      <c r="BI11" s="1" t="s">
        <v>1752</v>
      </c>
      <c r="BJ11" s="1" t="s">
        <v>1753</v>
      </c>
      <c r="BK11" s="1" t="s">
        <v>1754</v>
      </c>
      <c r="BL11" s="1" t="s">
        <v>1755</v>
      </c>
      <c r="BM11" s="1" t="s">
        <v>1756</v>
      </c>
      <c r="BN11" s="1" t="s">
        <v>1757</v>
      </c>
      <c r="BO11" s="1" t="s">
        <v>1758</v>
      </c>
      <c r="BP11" s="1" t="s">
        <v>1759</v>
      </c>
      <c r="BQ11" s="1" t="s">
        <v>1760</v>
      </c>
      <c r="BR11" s="1" t="s">
        <v>1761</v>
      </c>
      <c r="BS11" s="1" t="s">
        <v>1762</v>
      </c>
      <c r="BT11" s="1" t="s">
        <v>1763</v>
      </c>
      <c r="BU11" s="1" t="s">
        <v>1764</v>
      </c>
      <c r="BV11" s="1" t="s">
        <v>1765</v>
      </c>
      <c r="BW11" s="1" t="s">
        <v>1766</v>
      </c>
      <c r="BX11" s="1" t="s">
        <v>1767</v>
      </c>
      <c r="BY11" s="1" t="s">
        <v>1768</v>
      </c>
      <c r="BZ11" s="1" t="s">
        <v>1769</v>
      </c>
      <c r="CA11" s="1" t="s">
        <v>1770</v>
      </c>
      <c r="CB11" s="1" t="s">
        <v>1771</v>
      </c>
      <c r="CC11" s="1" t="s">
        <v>1772</v>
      </c>
      <c r="CD11" s="1" t="s">
        <v>1773</v>
      </c>
      <c r="CE11" s="1" t="s">
        <v>1774</v>
      </c>
      <c r="CF11" s="1" t="s">
        <v>1775</v>
      </c>
      <c r="CG11" s="1" t="s">
        <v>1776</v>
      </c>
      <c r="CH11" s="1" t="s">
        <v>1777</v>
      </c>
      <c r="CI11" s="1" t="s">
        <v>1778</v>
      </c>
      <c r="CJ11" s="1" t="s">
        <v>1779</v>
      </c>
      <c r="CK11" s="1" t="s">
        <v>1780</v>
      </c>
      <c r="CL11" s="1" t="s">
        <v>1781</v>
      </c>
      <c r="CM11" s="1" t="s">
        <v>1782</v>
      </c>
      <c r="CN11" s="1" t="s">
        <v>1783</v>
      </c>
      <c r="CO11" s="1" t="s">
        <v>1784</v>
      </c>
      <c r="CP11" s="1" t="s">
        <v>1785</v>
      </c>
      <c r="CQ11" s="1" t="s">
        <v>1786</v>
      </c>
      <c r="CR11" s="1" t="s">
        <v>1787</v>
      </c>
      <c r="CS11" s="1" t="s">
        <v>1788</v>
      </c>
      <c r="CT11" s="1" t="s">
        <v>1789</v>
      </c>
      <c r="CU11" s="1" t="s">
        <v>1790</v>
      </c>
      <c r="CV11" s="1" t="s">
        <v>1791</v>
      </c>
      <c r="CW11" s="1" t="s">
        <v>1792</v>
      </c>
      <c r="CX11" s="1" t="s">
        <v>1793</v>
      </c>
      <c r="CY11" s="1" t="s">
        <v>1794</v>
      </c>
      <c r="CZ11" s="1" t="s">
        <v>1795</v>
      </c>
      <c r="DA11" s="1" t="s">
        <v>1796</v>
      </c>
      <c r="DB11" s="2">
        <v>269582.0</v>
      </c>
      <c r="DC11" s="1" t="s">
        <v>1797</v>
      </c>
      <c r="DD11" s="1" t="s">
        <v>1798</v>
      </c>
      <c r="DE11" s="1" t="s">
        <v>1799</v>
      </c>
      <c r="DF11" s="1" t="s">
        <v>1800</v>
      </c>
      <c r="DG11" s="1" t="s">
        <v>1801</v>
      </c>
      <c r="DH11" s="1" t="s">
        <v>1802</v>
      </c>
      <c r="DI11" s="1" t="s">
        <v>1803</v>
      </c>
      <c r="DJ11" s="1" t="s">
        <v>1804</v>
      </c>
      <c r="DK11" s="1" t="s">
        <v>1805</v>
      </c>
      <c r="DL11" s="1" t="s">
        <v>1806</v>
      </c>
      <c r="DM11" s="1" t="s">
        <v>1807</v>
      </c>
      <c r="DN11" s="1" t="s">
        <v>1808</v>
      </c>
      <c r="DO11" s="1">
        <v>5.0</v>
      </c>
      <c r="DP11" s="1">
        <v>2.02406048691481E14</v>
      </c>
      <c r="DQ11" s="1" t="s">
        <v>1809</v>
      </c>
      <c r="DR11" s="1">
        <v>12.0</v>
      </c>
      <c r="DS11" s="2">
        <v>45415.0</v>
      </c>
      <c r="DT11" s="1">
        <v>1481.0</v>
      </c>
      <c r="DU11" s="1" t="s">
        <v>240</v>
      </c>
      <c r="DV11" s="1" t="s">
        <v>241</v>
      </c>
      <c r="DW11" s="1" t="s">
        <v>241</v>
      </c>
      <c r="DX11" s="1">
        <v>61246.0</v>
      </c>
      <c r="DY11" s="1" t="s">
        <v>128</v>
      </c>
      <c r="DZ11" s="1">
        <v>0.0</v>
      </c>
    </row>
    <row r="15">
      <c r="A15" s="3" t="s">
        <v>24</v>
      </c>
      <c r="B15" s="3" t="s">
        <v>32</v>
      </c>
      <c r="D15" s="3" t="s">
        <v>24</v>
      </c>
      <c r="E15" s="3" t="s">
        <v>32</v>
      </c>
      <c r="G15" s="3" t="s">
        <v>24</v>
      </c>
      <c r="H15" s="3" t="s">
        <v>32</v>
      </c>
      <c r="J15" s="3" t="s">
        <v>24</v>
      </c>
      <c r="K15" s="3" t="s">
        <v>32</v>
      </c>
    </row>
    <row r="16">
      <c r="A16" s="4">
        <v>1.281111</v>
      </c>
      <c r="B16" s="4">
        <v>1.092543</v>
      </c>
      <c r="D16" s="4">
        <v>1.291082</v>
      </c>
      <c r="E16" s="4">
        <v>1.10807</v>
      </c>
      <c r="G16" s="4">
        <v>1.271935</v>
      </c>
      <c r="H16" s="4">
        <v>1.088762</v>
      </c>
      <c r="J16" s="4">
        <v>1.310425</v>
      </c>
      <c r="K16" s="4">
        <v>1.130867</v>
      </c>
    </row>
    <row r="18">
      <c r="A18" s="5" t="s">
        <v>557</v>
      </c>
      <c r="B18" s="6">
        <f>B16/A16</f>
        <v>0.8528090072</v>
      </c>
      <c r="D18" s="5" t="s">
        <v>557</v>
      </c>
      <c r="E18" s="6">
        <f>E16/D16</f>
        <v>0.8582491275</v>
      </c>
      <c r="G18" s="5" t="s">
        <v>557</v>
      </c>
      <c r="H18" s="6">
        <f>H16/G16</f>
        <v>0.8559887101</v>
      </c>
      <c r="J18" s="5" t="s">
        <v>557</v>
      </c>
      <c r="K18" s="6">
        <f>K16/J16</f>
        <v>0.8629772784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3" width="15.71"/>
    <col customWidth="1" min="4" max="4" width="23.86"/>
    <col customWidth="1" min="5" max="5" width="11.57"/>
    <col customWidth="1" min="6" max="6" width="11.14"/>
    <col customWidth="1" min="7" max="7" width="15.86"/>
    <col customWidth="1" min="8" max="8" width="14.14"/>
    <col customWidth="1" min="9" max="9" width="12.0"/>
    <col customWidth="1" min="10" max="10" width="16.86"/>
    <col customWidth="1" min="11" max="11" width="11.57"/>
    <col customWidth="1" min="12" max="12" width="17.0"/>
    <col customWidth="1" min="13" max="13" width="23.86"/>
    <col customWidth="1" min="14" max="14" width="14.86"/>
    <col customWidth="1" min="15" max="17" width="14.0"/>
    <col customWidth="1" min="18" max="18" width="8.86"/>
    <col customWidth="1" min="19" max="118" width="13.86"/>
    <col customWidth="1" min="119" max="119" width="8.14"/>
    <col customWidth="1" min="120" max="120" width="12.0"/>
    <col customWidth="1" min="121" max="121" width="45.57"/>
    <col customWidth="1" min="122" max="122" width="15.43"/>
    <col customWidth="1" min="123" max="123" width="16.43"/>
    <col customWidth="1" min="124" max="124" width="22.57"/>
    <col customWidth="1" min="125" max="125" width="23.71"/>
    <col customWidth="1" min="126" max="127" width="14.14"/>
    <col customWidth="1" min="128" max="128" width="12.29"/>
    <col customWidth="1" min="129" max="129" width="3.71"/>
    <col customWidth="1" min="130" max="130" width="11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</row>
    <row r="2">
      <c r="A2" s="1" t="s">
        <v>130</v>
      </c>
      <c r="B2" s="2">
        <v>0.2938425925925926</v>
      </c>
      <c r="C2" s="2">
        <v>45388.0</v>
      </c>
      <c r="D2" s="1">
        <v>25777.0</v>
      </c>
      <c r="E2" s="1" t="s">
        <v>131</v>
      </c>
      <c r="F2" s="1" t="s">
        <v>128</v>
      </c>
      <c r="G2" s="1" t="s">
        <v>128</v>
      </c>
      <c r="H2" s="1" t="s">
        <v>128</v>
      </c>
      <c r="I2" s="1" t="s">
        <v>128</v>
      </c>
      <c r="J2" s="1" t="s">
        <v>128</v>
      </c>
      <c r="K2" s="1" t="s">
        <v>128</v>
      </c>
      <c r="L2" s="1" t="s">
        <v>1810</v>
      </c>
      <c r="M2" s="1" t="s">
        <v>1811</v>
      </c>
      <c r="N2" s="1" t="s">
        <v>134</v>
      </c>
      <c r="O2" s="1" t="s">
        <v>1812</v>
      </c>
      <c r="P2" s="1" t="s">
        <v>1813</v>
      </c>
      <c r="Q2" s="1" t="s">
        <v>1814</v>
      </c>
      <c r="R2" s="1" t="s">
        <v>138</v>
      </c>
      <c r="S2" s="1" t="s">
        <v>1815</v>
      </c>
      <c r="T2" s="1" t="s">
        <v>1816</v>
      </c>
      <c r="U2" s="1" t="s">
        <v>1817</v>
      </c>
      <c r="V2" s="1" t="s">
        <v>1818</v>
      </c>
      <c r="W2" s="1" t="s">
        <v>1819</v>
      </c>
      <c r="X2" s="1" t="s">
        <v>1820</v>
      </c>
      <c r="Y2" s="1" t="s">
        <v>1821</v>
      </c>
      <c r="Z2" s="1" t="s">
        <v>1822</v>
      </c>
      <c r="AA2" s="1" t="s">
        <v>1823</v>
      </c>
      <c r="AB2" s="1" t="s">
        <v>1824</v>
      </c>
      <c r="AC2" s="1" t="s">
        <v>1825</v>
      </c>
      <c r="AD2" s="1" t="s">
        <v>1826</v>
      </c>
      <c r="AE2" s="1" t="s">
        <v>1827</v>
      </c>
      <c r="AF2" s="1" t="s">
        <v>1828</v>
      </c>
      <c r="AG2" s="1" t="s">
        <v>1829</v>
      </c>
      <c r="AH2" s="1" t="s">
        <v>1830</v>
      </c>
      <c r="AI2" s="1" t="s">
        <v>1831</v>
      </c>
      <c r="AJ2" s="1" t="s">
        <v>1832</v>
      </c>
      <c r="AK2" s="1" t="s">
        <v>1833</v>
      </c>
      <c r="AL2" s="1" t="s">
        <v>1834</v>
      </c>
      <c r="AM2" s="1" t="s">
        <v>1835</v>
      </c>
      <c r="AN2" s="1" t="s">
        <v>1836</v>
      </c>
      <c r="AO2" s="1" t="s">
        <v>1837</v>
      </c>
      <c r="AP2" s="1" t="s">
        <v>1838</v>
      </c>
      <c r="AQ2" s="1" t="s">
        <v>1839</v>
      </c>
      <c r="AR2" s="1" t="s">
        <v>1840</v>
      </c>
      <c r="AS2" s="1" t="s">
        <v>1841</v>
      </c>
      <c r="AT2" s="1" t="s">
        <v>1842</v>
      </c>
      <c r="AU2" s="1" t="s">
        <v>1843</v>
      </c>
      <c r="AV2" s="1" t="s">
        <v>1844</v>
      </c>
      <c r="AW2" s="1" t="s">
        <v>1845</v>
      </c>
      <c r="AX2" s="1" t="s">
        <v>1846</v>
      </c>
      <c r="AY2" s="1" t="s">
        <v>1847</v>
      </c>
      <c r="AZ2" s="1" t="s">
        <v>1848</v>
      </c>
      <c r="BA2" s="1" t="s">
        <v>1849</v>
      </c>
      <c r="BB2" s="1" t="s">
        <v>1850</v>
      </c>
      <c r="BC2" s="1" t="s">
        <v>1851</v>
      </c>
      <c r="BD2" s="1" t="s">
        <v>1852</v>
      </c>
      <c r="BE2" s="1" t="s">
        <v>1853</v>
      </c>
      <c r="BF2" s="1" t="s">
        <v>1854</v>
      </c>
      <c r="BG2" s="1" t="s">
        <v>1855</v>
      </c>
      <c r="BH2" s="1" t="s">
        <v>1856</v>
      </c>
      <c r="BI2" s="1" t="s">
        <v>1857</v>
      </c>
      <c r="BJ2" s="1" t="s">
        <v>1858</v>
      </c>
      <c r="BK2" s="1" t="s">
        <v>1859</v>
      </c>
      <c r="BL2" s="1" t="s">
        <v>1860</v>
      </c>
      <c r="BM2" s="1" t="s">
        <v>1861</v>
      </c>
      <c r="BN2" s="1" t="s">
        <v>1862</v>
      </c>
      <c r="BO2" s="1" t="s">
        <v>1863</v>
      </c>
      <c r="BP2" s="1" t="s">
        <v>1864</v>
      </c>
      <c r="BQ2" s="1" t="s">
        <v>1865</v>
      </c>
      <c r="BR2" s="1" t="s">
        <v>1866</v>
      </c>
      <c r="BS2" s="1" t="s">
        <v>1867</v>
      </c>
      <c r="BT2" s="1" t="s">
        <v>1868</v>
      </c>
      <c r="BU2" s="1" t="s">
        <v>1869</v>
      </c>
      <c r="BV2" s="1" t="s">
        <v>1870</v>
      </c>
      <c r="BW2" s="1" t="s">
        <v>1871</v>
      </c>
      <c r="BX2" s="1" t="s">
        <v>1872</v>
      </c>
      <c r="BY2" s="1" t="s">
        <v>1873</v>
      </c>
      <c r="BZ2" s="1" t="s">
        <v>1874</v>
      </c>
      <c r="CA2" s="1" t="s">
        <v>1875</v>
      </c>
      <c r="CB2" s="1" t="s">
        <v>1876</v>
      </c>
      <c r="CC2" s="1" t="s">
        <v>1877</v>
      </c>
      <c r="CD2" s="1" t="s">
        <v>1878</v>
      </c>
      <c r="CE2" s="1" t="s">
        <v>1879</v>
      </c>
      <c r="CF2" s="1" t="s">
        <v>1880</v>
      </c>
      <c r="CG2" s="1" t="s">
        <v>1881</v>
      </c>
      <c r="CH2" s="1" t="s">
        <v>1882</v>
      </c>
      <c r="CI2" s="1" t="s">
        <v>1883</v>
      </c>
      <c r="CJ2" s="1" t="s">
        <v>1884</v>
      </c>
      <c r="CK2" s="1" t="s">
        <v>1885</v>
      </c>
      <c r="CL2" s="1" t="s">
        <v>1886</v>
      </c>
      <c r="CM2" s="1" t="s">
        <v>1887</v>
      </c>
      <c r="CN2" s="1" t="s">
        <v>1888</v>
      </c>
      <c r="CO2" s="1" t="s">
        <v>1889</v>
      </c>
      <c r="CP2" s="1" t="s">
        <v>1890</v>
      </c>
      <c r="CQ2" s="1" t="s">
        <v>1891</v>
      </c>
      <c r="CR2" s="1" t="s">
        <v>1892</v>
      </c>
      <c r="CS2" s="1" t="s">
        <v>1893</v>
      </c>
      <c r="CT2" s="1" t="s">
        <v>1894</v>
      </c>
      <c r="CU2" s="1" t="s">
        <v>1895</v>
      </c>
      <c r="CV2" s="1" t="s">
        <v>1896</v>
      </c>
      <c r="CW2" s="1" t="s">
        <v>1897</v>
      </c>
      <c r="CX2" s="1" t="s">
        <v>1898</v>
      </c>
      <c r="CY2" s="1" t="s">
        <v>1899</v>
      </c>
      <c r="CZ2" s="1" t="s">
        <v>1900</v>
      </c>
      <c r="DA2" s="1" t="s">
        <v>1901</v>
      </c>
      <c r="DB2" s="1" t="s">
        <v>1902</v>
      </c>
      <c r="DC2" s="1" t="s">
        <v>1903</v>
      </c>
      <c r="DD2" s="1" t="s">
        <v>1904</v>
      </c>
      <c r="DE2" s="1" t="s">
        <v>1905</v>
      </c>
      <c r="DF2" s="1" t="s">
        <v>1906</v>
      </c>
      <c r="DG2" s="1" t="s">
        <v>1907</v>
      </c>
      <c r="DH2" s="1" t="s">
        <v>1908</v>
      </c>
      <c r="DI2" s="1" t="s">
        <v>1909</v>
      </c>
      <c r="DJ2" s="1" t="s">
        <v>1910</v>
      </c>
      <c r="DK2" s="1" t="s">
        <v>1911</v>
      </c>
      <c r="DL2" s="1" t="s">
        <v>1912</v>
      </c>
      <c r="DM2" s="1" t="s">
        <v>1913</v>
      </c>
      <c r="DN2" s="1" t="s">
        <v>1914</v>
      </c>
      <c r="DO2" s="1">
        <v>5.0</v>
      </c>
      <c r="DP2" s="1">
        <v>2.02406047381481E14</v>
      </c>
      <c r="DQ2" s="1" t="s">
        <v>1915</v>
      </c>
      <c r="DR2" s="1">
        <v>12.0</v>
      </c>
      <c r="DS2" s="2">
        <v>45415.0</v>
      </c>
      <c r="DT2" s="1">
        <v>1481.0</v>
      </c>
      <c r="DU2" s="1" t="s">
        <v>240</v>
      </c>
      <c r="DV2" s="1" t="s">
        <v>241</v>
      </c>
      <c r="DW2" s="1" t="s">
        <v>241</v>
      </c>
      <c r="DX2" s="1">
        <v>60618.0</v>
      </c>
      <c r="DY2" s="1" t="s">
        <v>128</v>
      </c>
      <c r="DZ2" s="1">
        <v>0.0</v>
      </c>
    </row>
    <row r="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  <c r="BS4" s="1" t="s">
        <v>70</v>
      </c>
      <c r="BT4" s="1" t="s">
        <v>71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79</v>
      </c>
      <c r="CC4" s="1" t="s">
        <v>80</v>
      </c>
      <c r="CD4" s="1" t="s">
        <v>81</v>
      </c>
      <c r="CE4" s="1" t="s">
        <v>82</v>
      </c>
      <c r="CF4" s="1" t="s">
        <v>83</v>
      </c>
      <c r="CG4" s="1" t="s">
        <v>84</v>
      </c>
      <c r="CH4" s="1" t="s">
        <v>85</v>
      </c>
      <c r="CI4" s="1" t="s">
        <v>86</v>
      </c>
      <c r="CJ4" s="1" t="s">
        <v>87</v>
      </c>
      <c r="CK4" s="1" t="s">
        <v>88</v>
      </c>
      <c r="CL4" s="1" t="s">
        <v>89</v>
      </c>
      <c r="CM4" s="1" t="s">
        <v>90</v>
      </c>
      <c r="CN4" s="1" t="s">
        <v>91</v>
      </c>
      <c r="CO4" s="1" t="s">
        <v>92</v>
      </c>
      <c r="CP4" s="1" t="s">
        <v>93</v>
      </c>
      <c r="CQ4" s="1" t="s">
        <v>94</v>
      </c>
      <c r="CR4" s="1" t="s">
        <v>95</v>
      </c>
      <c r="CS4" s="1" t="s">
        <v>96</v>
      </c>
      <c r="CT4" s="1" t="s">
        <v>97</v>
      </c>
      <c r="CU4" s="1" t="s">
        <v>98</v>
      </c>
      <c r="CV4" s="1" t="s">
        <v>99</v>
      </c>
      <c r="CW4" s="1" t="s">
        <v>100</v>
      </c>
      <c r="CX4" s="1" t="s">
        <v>101</v>
      </c>
      <c r="CY4" s="1" t="s">
        <v>102</v>
      </c>
      <c r="CZ4" s="1" t="s">
        <v>103</v>
      </c>
      <c r="DA4" s="1" t="s">
        <v>104</v>
      </c>
      <c r="DB4" s="1" t="s">
        <v>105</v>
      </c>
      <c r="DC4" s="1" t="s">
        <v>106</v>
      </c>
      <c r="DD4" s="1" t="s">
        <v>107</v>
      </c>
      <c r="DE4" s="1" t="s">
        <v>108</v>
      </c>
      <c r="DF4" s="1" t="s">
        <v>109</v>
      </c>
      <c r="DG4" s="1" t="s">
        <v>110</v>
      </c>
      <c r="DH4" s="1" t="s">
        <v>111</v>
      </c>
      <c r="DI4" s="1" t="s">
        <v>112</v>
      </c>
      <c r="DJ4" s="1" t="s">
        <v>113</v>
      </c>
      <c r="DK4" s="1" t="s">
        <v>114</v>
      </c>
      <c r="DL4" s="1" t="s">
        <v>115</v>
      </c>
      <c r="DM4" s="1" t="s">
        <v>116</v>
      </c>
      <c r="DN4" s="1" t="s">
        <v>117</v>
      </c>
      <c r="DO4" s="1" t="s">
        <v>118</v>
      </c>
      <c r="DP4" s="1" t="s">
        <v>119</v>
      </c>
      <c r="DQ4" s="1" t="s">
        <v>120</v>
      </c>
      <c r="DR4" s="1" t="s">
        <v>121</v>
      </c>
      <c r="DS4" s="1" t="s">
        <v>122</v>
      </c>
      <c r="DT4" s="1" t="s">
        <v>123</v>
      </c>
      <c r="DU4" s="1" t="s">
        <v>124</v>
      </c>
      <c r="DV4" s="1" t="s">
        <v>125</v>
      </c>
      <c r="DW4" s="1" t="s">
        <v>126</v>
      </c>
      <c r="DX4" s="1" t="s">
        <v>127</v>
      </c>
      <c r="DY4" s="1" t="s">
        <v>128</v>
      </c>
      <c r="DZ4" s="1" t="s">
        <v>129</v>
      </c>
    </row>
    <row r="5">
      <c r="A5" s="1" t="s">
        <v>130</v>
      </c>
      <c r="B5" s="2">
        <v>0.3336574074074074</v>
      </c>
      <c r="C5" s="2">
        <v>45388.0</v>
      </c>
      <c r="D5" s="1">
        <v>25783.0</v>
      </c>
      <c r="E5" s="1" t="s">
        <v>131</v>
      </c>
      <c r="F5" s="1" t="s">
        <v>128</v>
      </c>
      <c r="G5" s="1" t="s">
        <v>128</v>
      </c>
      <c r="H5" s="1" t="s">
        <v>128</v>
      </c>
      <c r="I5" s="1" t="s">
        <v>128</v>
      </c>
      <c r="J5" s="1" t="s">
        <v>128</v>
      </c>
      <c r="K5" s="1" t="s">
        <v>128</v>
      </c>
      <c r="L5" s="1" t="s">
        <v>1810</v>
      </c>
      <c r="M5" s="1" t="s">
        <v>1916</v>
      </c>
      <c r="N5" s="1" t="s">
        <v>134</v>
      </c>
      <c r="O5" s="1" t="s">
        <v>1917</v>
      </c>
      <c r="P5" s="1" t="s">
        <v>1918</v>
      </c>
      <c r="Q5" s="1" t="s">
        <v>1919</v>
      </c>
      <c r="R5" s="1" t="s">
        <v>138</v>
      </c>
      <c r="S5" s="1" t="s">
        <v>1920</v>
      </c>
      <c r="T5" s="1" t="s">
        <v>1921</v>
      </c>
      <c r="U5" s="1" t="s">
        <v>1922</v>
      </c>
      <c r="V5" s="1" t="s">
        <v>1923</v>
      </c>
      <c r="W5" s="1" t="s">
        <v>1924</v>
      </c>
      <c r="X5" s="1" t="s">
        <v>1925</v>
      </c>
      <c r="Y5" s="1" t="s">
        <v>1926</v>
      </c>
      <c r="Z5" s="1" t="s">
        <v>1927</v>
      </c>
      <c r="AA5" s="1" t="s">
        <v>1928</v>
      </c>
      <c r="AB5" s="1" t="s">
        <v>1929</v>
      </c>
      <c r="AC5" s="1" t="s">
        <v>1930</v>
      </c>
      <c r="AD5" s="1" t="s">
        <v>1931</v>
      </c>
      <c r="AE5" s="1" t="s">
        <v>1932</v>
      </c>
      <c r="AF5" s="1" t="s">
        <v>1933</v>
      </c>
      <c r="AG5" s="1" t="s">
        <v>1934</v>
      </c>
      <c r="AH5" s="1" t="s">
        <v>1935</v>
      </c>
      <c r="AI5" s="1" t="s">
        <v>1936</v>
      </c>
      <c r="AJ5" s="1" t="s">
        <v>1937</v>
      </c>
      <c r="AK5" s="1" t="s">
        <v>1938</v>
      </c>
      <c r="AL5" s="1" t="s">
        <v>1939</v>
      </c>
      <c r="AM5" s="1" t="s">
        <v>1940</v>
      </c>
      <c r="AN5" s="1" t="s">
        <v>1941</v>
      </c>
      <c r="AO5" s="1" t="s">
        <v>1942</v>
      </c>
      <c r="AP5" s="1" t="s">
        <v>1943</v>
      </c>
      <c r="AQ5" s="1" t="s">
        <v>1944</v>
      </c>
      <c r="AR5" s="1" t="s">
        <v>1945</v>
      </c>
      <c r="AS5" s="1" t="s">
        <v>1946</v>
      </c>
      <c r="AT5" s="1" t="s">
        <v>1947</v>
      </c>
      <c r="AU5" s="1" t="s">
        <v>1948</v>
      </c>
      <c r="AV5" s="1" t="s">
        <v>1949</v>
      </c>
      <c r="AW5" s="1" t="s">
        <v>1950</v>
      </c>
      <c r="AX5" s="1" t="s">
        <v>1951</v>
      </c>
      <c r="AY5" s="1" t="s">
        <v>1952</v>
      </c>
      <c r="AZ5" s="1" t="s">
        <v>1953</v>
      </c>
      <c r="BA5" s="1" t="s">
        <v>1954</v>
      </c>
      <c r="BB5" s="1" t="s">
        <v>1955</v>
      </c>
      <c r="BC5" s="1" t="s">
        <v>1956</v>
      </c>
      <c r="BD5" s="1" t="s">
        <v>1957</v>
      </c>
      <c r="BE5" s="1" t="s">
        <v>1958</v>
      </c>
      <c r="BF5" s="1" t="s">
        <v>1959</v>
      </c>
      <c r="BG5" s="1" t="s">
        <v>1960</v>
      </c>
      <c r="BH5" s="1" t="s">
        <v>1961</v>
      </c>
      <c r="BI5" s="1" t="s">
        <v>1962</v>
      </c>
      <c r="BJ5" s="1" t="s">
        <v>1963</v>
      </c>
      <c r="BK5" s="1" t="s">
        <v>1964</v>
      </c>
      <c r="BL5" s="1" t="s">
        <v>1965</v>
      </c>
      <c r="BM5" s="1" t="s">
        <v>1966</v>
      </c>
      <c r="BN5" s="1" t="s">
        <v>1967</v>
      </c>
      <c r="BO5" s="1" t="s">
        <v>1968</v>
      </c>
      <c r="BP5" s="1" t="s">
        <v>1969</v>
      </c>
      <c r="BQ5" s="1" t="s">
        <v>1970</v>
      </c>
      <c r="BR5" s="1" t="s">
        <v>1971</v>
      </c>
      <c r="BS5" s="1" t="s">
        <v>1972</v>
      </c>
      <c r="BT5" s="1" t="s">
        <v>1973</v>
      </c>
      <c r="BU5" s="1" t="s">
        <v>1974</v>
      </c>
      <c r="BV5" s="1" t="s">
        <v>1975</v>
      </c>
      <c r="BW5" s="1" t="s">
        <v>1976</v>
      </c>
      <c r="BX5" s="1" t="s">
        <v>1977</v>
      </c>
      <c r="BY5" s="1" t="s">
        <v>1978</v>
      </c>
      <c r="BZ5" s="1" t="s">
        <v>1979</v>
      </c>
      <c r="CA5" s="1" t="s">
        <v>1980</v>
      </c>
      <c r="CB5" s="1" t="s">
        <v>1981</v>
      </c>
      <c r="CC5" s="2">
        <v>2686361.0</v>
      </c>
      <c r="CD5" s="2">
        <v>2603085.0</v>
      </c>
      <c r="CE5" s="2">
        <v>2375539.0</v>
      </c>
      <c r="CF5" s="2">
        <v>2528941.0</v>
      </c>
      <c r="CG5" s="1" t="s">
        <v>1982</v>
      </c>
      <c r="CH5" s="1" t="s">
        <v>1983</v>
      </c>
      <c r="CI5" s="1" t="s">
        <v>1984</v>
      </c>
      <c r="CJ5" s="1" t="s">
        <v>1985</v>
      </c>
      <c r="CK5" s="1" t="s">
        <v>1986</v>
      </c>
      <c r="CL5" s="1" t="s">
        <v>1987</v>
      </c>
      <c r="CM5" s="1" t="s">
        <v>1988</v>
      </c>
      <c r="CN5" s="1" t="s">
        <v>1989</v>
      </c>
      <c r="CO5" s="1" t="s">
        <v>1990</v>
      </c>
      <c r="CP5" s="1" t="s">
        <v>1991</v>
      </c>
      <c r="CQ5" s="1" t="s">
        <v>1992</v>
      </c>
      <c r="CR5" s="1" t="s">
        <v>1993</v>
      </c>
      <c r="CS5" s="1" t="s">
        <v>1994</v>
      </c>
      <c r="CT5" s="1" t="s">
        <v>1995</v>
      </c>
      <c r="CU5" s="1" t="s">
        <v>1996</v>
      </c>
      <c r="CV5" s="1" t="s">
        <v>1997</v>
      </c>
      <c r="CW5" s="1" t="s">
        <v>1998</v>
      </c>
      <c r="CX5" s="1" t="s">
        <v>1999</v>
      </c>
      <c r="CY5" s="1" t="s">
        <v>2000</v>
      </c>
      <c r="CZ5" s="1" t="s">
        <v>2001</v>
      </c>
      <c r="DA5" s="1" t="s">
        <v>2002</v>
      </c>
      <c r="DB5" s="1" t="s">
        <v>2003</v>
      </c>
      <c r="DC5" s="1" t="s">
        <v>2004</v>
      </c>
      <c r="DD5" s="1" t="s">
        <v>2005</v>
      </c>
      <c r="DE5" s="1" t="s">
        <v>2006</v>
      </c>
      <c r="DF5" s="1" t="s">
        <v>2007</v>
      </c>
      <c r="DG5" s="1" t="s">
        <v>2008</v>
      </c>
      <c r="DH5" s="1" t="s">
        <v>2009</v>
      </c>
      <c r="DI5" s="1" t="s">
        <v>2010</v>
      </c>
      <c r="DJ5" s="1" t="s">
        <v>2011</v>
      </c>
      <c r="DK5" s="1" t="s">
        <v>2012</v>
      </c>
      <c r="DL5" s="1" t="s">
        <v>2013</v>
      </c>
      <c r="DM5" s="1" t="s">
        <v>2014</v>
      </c>
      <c r="DN5" s="1" t="s">
        <v>2015</v>
      </c>
      <c r="DO5" s="1">
        <v>5.0</v>
      </c>
      <c r="DP5" s="1">
        <v>2.024060480281481E15</v>
      </c>
      <c r="DQ5" s="1" t="s">
        <v>2016</v>
      </c>
      <c r="DR5" s="1">
        <v>12.0</v>
      </c>
      <c r="DS5" s="2">
        <v>45415.0</v>
      </c>
      <c r="DT5" s="1">
        <v>1481.0</v>
      </c>
      <c r="DU5" s="1" t="s">
        <v>240</v>
      </c>
      <c r="DV5" s="1" t="s">
        <v>241</v>
      </c>
      <c r="DW5" s="1" t="s">
        <v>241</v>
      </c>
      <c r="DX5" s="1">
        <v>60617.0</v>
      </c>
      <c r="DY5" s="1" t="s">
        <v>128</v>
      </c>
      <c r="DZ5" s="1">
        <v>0.0</v>
      </c>
    </row>
    <row r="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  <c r="AD7" s="1" t="s">
        <v>29</v>
      </c>
      <c r="AE7" s="1" t="s">
        <v>30</v>
      </c>
      <c r="AF7" s="1" t="s">
        <v>31</v>
      </c>
      <c r="AG7" s="1" t="s">
        <v>32</v>
      </c>
      <c r="AH7" s="1" t="s">
        <v>33</v>
      </c>
      <c r="AI7" s="1" t="s">
        <v>34</v>
      </c>
      <c r="AJ7" s="1" t="s">
        <v>35</v>
      </c>
      <c r="AK7" s="1" t="s">
        <v>36</v>
      </c>
      <c r="AL7" s="1" t="s">
        <v>37</v>
      </c>
      <c r="AM7" s="1" t="s">
        <v>38</v>
      </c>
      <c r="AN7" s="1" t="s">
        <v>39</v>
      </c>
      <c r="AO7" s="1" t="s">
        <v>40</v>
      </c>
      <c r="AP7" s="1" t="s">
        <v>41</v>
      </c>
      <c r="AQ7" s="1" t="s">
        <v>42</v>
      </c>
      <c r="AR7" s="1" t="s">
        <v>43</v>
      </c>
      <c r="AS7" s="1" t="s">
        <v>44</v>
      </c>
      <c r="AT7" s="1" t="s">
        <v>45</v>
      </c>
      <c r="AU7" s="1" t="s">
        <v>46</v>
      </c>
      <c r="AV7" s="1" t="s">
        <v>47</v>
      </c>
      <c r="AW7" s="1" t="s">
        <v>48</v>
      </c>
      <c r="AX7" s="1" t="s">
        <v>49</v>
      </c>
      <c r="AY7" s="1" t="s">
        <v>50</v>
      </c>
      <c r="AZ7" s="1" t="s">
        <v>51</v>
      </c>
      <c r="BA7" s="1" t="s">
        <v>52</v>
      </c>
      <c r="BB7" s="1" t="s">
        <v>53</v>
      </c>
      <c r="BC7" s="1" t="s">
        <v>54</v>
      </c>
      <c r="BD7" s="1" t="s">
        <v>55</v>
      </c>
      <c r="BE7" s="1" t="s">
        <v>56</v>
      </c>
      <c r="BF7" s="1" t="s">
        <v>57</v>
      </c>
      <c r="BG7" s="1" t="s">
        <v>58</v>
      </c>
      <c r="BH7" s="1" t="s">
        <v>59</v>
      </c>
      <c r="BI7" s="1" t="s">
        <v>60</v>
      </c>
      <c r="BJ7" s="1" t="s">
        <v>61</v>
      </c>
      <c r="BK7" s="1" t="s">
        <v>62</v>
      </c>
      <c r="BL7" s="1" t="s">
        <v>63</v>
      </c>
      <c r="BM7" s="1" t="s">
        <v>64</v>
      </c>
      <c r="BN7" s="1" t="s">
        <v>65</v>
      </c>
      <c r="BO7" s="1" t="s">
        <v>66</v>
      </c>
      <c r="BP7" s="1" t="s">
        <v>67</v>
      </c>
      <c r="BQ7" s="1" t="s">
        <v>68</v>
      </c>
      <c r="BR7" s="1" t="s">
        <v>69</v>
      </c>
      <c r="BS7" s="1" t="s">
        <v>70</v>
      </c>
      <c r="BT7" s="1" t="s">
        <v>71</v>
      </c>
      <c r="BU7" s="1" t="s">
        <v>72</v>
      </c>
      <c r="BV7" s="1" t="s">
        <v>73</v>
      </c>
      <c r="BW7" s="1" t="s">
        <v>74</v>
      </c>
      <c r="BX7" s="1" t="s">
        <v>75</v>
      </c>
      <c r="BY7" s="1" t="s">
        <v>76</v>
      </c>
      <c r="BZ7" s="1" t="s">
        <v>77</v>
      </c>
      <c r="CA7" s="1" t="s">
        <v>78</v>
      </c>
      <c r="CB7" s="1" t="s">
        <v>79</v>
      </c>
      <c r="CC7" s="1" t="s">
        <v>80</v>
      </c>
      <c r="CD7" s="1" t="s">
        <v>81</v>
      </c>
      <c r="CE7" s="1" t="s">
        <v>82</v>
      </c>
      <c r="CF7" s="1" t="s">
        <v>83</v>
      </c>
      <c r="CG7" s="1" t="s">
        <v>84</v>
      </c>
      <c r="CH7" s="1" t="s">
        <v>85</v>
      </c>
      <c r="CI7" s="1" t="s">
        <v>86</v>
      </c>
      <c r="CJ7" s="1" t="s">
        <v>87</v>
      </c>
      <c r="CK7" s="1" t="s">
        <v>88</v>
      </c>
      <c r="CL7" s="1" t="s">
        <v>89</v>
      </c>
      <c r="CM7" s="1" t="s">
        <v>90</v>
      </c>
      <c r="CN7" s="1" t="s">
        <v>91</v>
      </c>
      <c r="CO7" s="1" t="s">
        <v>92</v>
      </c>
      <c r="CP7" s="1" t="s">
        <v>93</v>
      </c>
      <c r="CQ7" s="1" t="s">
        <v>94</v>
      </c>
      <c r="CR7" s="1" t="s">
        <v>95</v>
      </c>
      <c r="CS7" s="1" t="s">
        <v>96</v>
      </c>
      <c r="CT7" s="1" t="s">
        <v>97</v>
      </c>
      <c r="CU7" s="1" t="s">
        <v>98</v>
      </c>
      <c r="CV7" s="1" t="s">
        <v>99</v>
      </c>
      <c r="CW7" s="1" t="s">
        <v>100</v>
      </c>
      <c r="CX7" s="1" t="s">
        <v>101</v>
      </c>
      <c r="CY7" s="1" t="s">
        <v>102</v>
      </c>
      <c r="CZ7" s="1" t="s">
        <v>103</v>
      </c>
      <c r="DA7" s="1" t="s">
        <v>104</v>
      </c>
      <c r="DB7" s="1" t="s">
        <v>105</v>
      </c>
      <c r="DC7" s="1" t="s">
        <v>106</v>
      </c>
      <c r="DD7" s="1" t="s">
        <v>107</v>
      </c>
      <c r="DE7" s="1" t="s">
        <v>108</v>
      </c>
      <c r="DF7" s="1" t="s">
        <v>109</v>
      </c>
      <c r="DG7" s="1" t="s">
        <v>110</v>
      </c>
      <c r="DH7" s="1" t="s">
        <v>111</v>
      </c>
      <c r="DI7" s="1" t="s">
        <v>112</v>
      </c>
      <c r="DJ7" s="1" t="s">
        <v>113</v>
      </c>
      <c r="DK7" s="1" t="s">
        <v>114</v>
      </c>
      <c r="DL7" s="1" t="s">
        <v>115</v>
      </c>
      <c r="DM7" s="1" t="s">
        <v>116</v>
      </c>
      <c r="DN7" s="1" t="s">
        <v>117</v>
      </c>
      <c r="DO7" s="1" t="s">
        <v>118</v>
      </c>
      <c r="DP7" s="1" t="s">
        <v>119</v>
      </c>
      <c r="DQ7" s="1" t="s">
        <v>120</v>
      </c>
      <c r="DR7" s="1" t="s">
        <v>121</v>
      </c>
      <c r="DS7" s="1" t="s">
        <v>122</v>
      </c>
      <c r="DT7" s="1" t="s">
        <v>123</v>
      </c>
      <c r="DU7" s="1" t="s">
        <v>124</v>
      </c>
      <c r="DV7" s="1" t="s">
        <v>125</v>
      </c>
      <c r="DW7" s="1" t="s">
        <v>126</v>
      </c>
      <c r="DX7" s="1" t="s">
        <v>127</v>
      </c>
      <c r="DY7" s="1" t="s">
        <v>128</v>
      </c>
      <c r="DZ7" s="1" t="s">
        <v>129</v>
      </c>
    </row>
    <row r="8">
      <c r="A8" s="1" t="s">
        <v>130</v>
      </c>
      <c r="B8" s="2">
        <v>0.3341898148148148</v>
      </c>
      <c r="C8" s="2">
        <v>45388.0</v>
      </c>
      <c r="D8" s="1">
        <v>25784.0</v>
      </c>
      <c r="E8" s="1" t="s">
        <v>131</v>
      </c>
      <c r="F8" s="1" t="s">
        <v>128</v>
      </c>
      <c r="G8" s="1" t="s">
        <v>128</v>
      </c>
      <c r="H8" s="1" t="s">
        <v>128</v>
      </c>
      <c r="I8" s="1" t="s">
        <v>128</v>
      </c>
      <c r="J8" s="1" t="s">
        <v>128</v>
      </c>
      <c r="K8" s="1" t="s">
        <v>128</v>
      </c>
      <c r="L8" s="1" t="s">
        <v>1810</v>
      </c>
      <c r="M8" s="1" t="s">
        <v>2017</v>
      </c>
      <c r="N8" s="1" t="s">
        <v>134</v>
      </c>
      <c r="O8" s="1" t="s">
        <v>2018</v>
      </c>
      <c r="P8" s="1" t="s">
        <v>2019</v>
      </c>
      <c r="Q8" s="1" t="s">
        <v>2020</v>
      </c>
      <c r="R8" s="1" t="s">
        <v>138</v>
      </c>
      <c r="S8" s="1" t="s">
        <v>2021</v>
      </c>
      <c r="T8" s="1" t="s">
        <v>2022</v>
      </c>
      <c r="U8" s="1" t="s">
        <v>2023</v>
      </c>
      <c r="V8" s="1" t="s">
        <v>2024</v>
      </c>
      <c r="W8" s="1" t="s">
        <v>2025</v>
      </c>
      <c r="X8" s="1" t="s">
        <v>2026</v>
      </c>
      <c r="Y8" s="1" t="s">
        <v>2027</v>
      </c>
      <c r="Z8" s="1" t="s">
        <v>2028</v>
      </c>
      <c r="AA8" s="1" t="s">
        <v>2029</v>
      </c>
      <c r="AB8" s="1" t="s">
        <v>2030</v>
      </c>
      <c r="AC8" s="1" t="s">
        <v>2031</v>
      </c>
      <c r="AD8" s="1" t="s">
        <v>2032</v>
      </c>
      <c r="AE8" s="1" t="s">
        <v>2033</v>
      </c>
      <c r="AF8" s="1" t="s">
        <v>2034</v>
      </c>
      <c r="AG8" s="1" t="s">
        <v>2035</v>
      </c>
      <c r="AH8" s="1" t="s">
        <v>2036</v>
      </c>
      <c r="AI8" s="1" t="s">
        <v>2037</v>
      </c>
      <c r="AJ8" s="1" t="s">
        <v>2038</v>
      </c>
      <c r="AK8" s="1" t="s">
        <v>2039</v>
      </c>
      <c r="AL8" s="1" t="s">
        <v>2040</v>
      </c>
      <c r="AM8" s="1" t="s">
        <v>2041</v>
      </c>
      <c r="AN8" s="1" t="s">
        <v>2042</v>
      </c>
      <c r="AO8" s="1" t="s">
        <v>2043</v>
      </c>
      <c r="AP8" s="1" t="s">
        <v>2044</v>
      </c>
      <c r="AQ8" s="1" t="s">
        <v>2045</v>
      </c>
      <c r="AR8" s="1" t="s">
        <v>2046</v>
      </c>
      <c r="AS8" s="1" t="s">
        <v>2047</v>
      </c>
      <c r="AT8" s="1" t="s">
        <v>2048</v>
      </c>
      <c r="AU8" s="1" t="s">
        <v>2049</v>
      </c>
      <c r="AV8" s="1" t="s">
        <v>2050</v>
      </c>
      <c r="AW8" s="1" t="s">
        <v>2051</v>
      </c>
      <c r="AX8" s="1" t="s">
        <v>2052</v>
      </c>
      <c r="AY8" s="1" t="s">
        <v>2053</v>
      </c>
      <c r="AZ8" s="1" t="s">
        <v>2054</v>
      </c>
      <c r="BA8" s="1" t="s">
        <v>2055</v>
      </c>
      <c r="BB8" s="1" t="s">
        <v>2056</v>
      </c>
      <c r="BC8" s="1" t="s">
        <v>2057</v>
      </c>
      <c r="BD8" s="1" t="s">
        <v>2058</v>
      </c>
      <c r="BE8" s="1" t="s">
        <v>2059</v>
      </c>
      <c r="BF8" s="1" t="s">
        <v>2060</v>
      </c>
      <c r="BG8" s="1" t="s">
        <v>2061</v>
      </c>
      <c r="BH8" s="1" t="s">
        <v>2062</v>
      </c>
      <c r="BI8" s="1" t="s">
        <v>2063</v>
      </c>
      <c r="BJ8" s="1" t="s">
        <v>2064</v>
      </c>
      <c r="BK8" s="1" t="s">
        <v>2065</v>
      </c>
      <c r="BL8" s="1" t="s">
        <v>2066</v>
      </c>
      <c r="BM8" s="1" t="s">
        <v>2067</v>
      </c>
      <c r="BN8" s="1" t="s">
        <v>2068</v>
      </c>
      <c r="BO8" s="1" t="s">
        <v>2069</v>
      </c>
      <c r="BP8" s="1" t="s">
        <v>2070</v>
      </c>
      <c r="BQ8" s="1" t="s">
        <v>2071</v>
      </c>
      <c r="BR8" s="1" t="s">
        <v>2072</v>
      </c>
      <c r="BS8" s="1" t="s">
        <v>2073</v>
      </c>
      <c r="BT8" s="1" t="s">
        <v>2074</v>
      </c>
      <c r="BU8" s="1" t="s">
        <v>2075</v>
      </c>
      <c r="BV8" s="1" t="s">
        <v>2076</v>
      </c>
      <c r="BW8" s="1" t="s">
        <v>2077</v>
      </c>
      <c r="BX8" s="2">
        <v>2402568.0</v>
      </c>
      <c r="BY8" s="2">
        <v>1560684.0</v>
      </c>
      <c r="BZ8" s="2">
        <v>1243287.0</v>
      </c>
      <c r="CA8" s="2">
        <v>1117279.0</v>
      </c>
      <c r="CB8" s="2">
        <v>546040.0</v>
      </c>
      <c r="CC8" s="2">
        <v>417474.0</v>
      </c>
      <c r="CD8" s="2">
        <v>58807.0</v>
      </c>
      <c r="CE8" s="1" t="s">
        <v>2078</v>
      </c>
      <c r="CF8" s="2">
        <v>60268.0</v>
      </c>
      <c r="CG8" s="2">
        <v>1029985.0</v>
      </c>
      <c r="CH8" s="2">
        <v>1763758.0</v>
      </c>
      <c r="CI8" s="2">
        <v>2574597.0</v>
      </c>
      <c r="CJ8" s="1" t="s">
        <v>2079</v>
      </c>
      <c r="CK8" s="1" t="s">
        <v>2080</v>
      </c>
      <c r="CL8" s="1" t="s">
        <v>2081</v>
      </c>
      <c r="CM8" s="1" t="s">
        <v>2082</v>
      </c>
      <c r="CN8" s="1" t="s">
        <v>2083</v>
      </c>
      <c r="CO8" s="1" t="s">
        <v>2084</v>
      </c>
      <c r="CP8" s="1" t="s">
        <v>2085</v>
      </c>
      <c r="CQ8" s="1" t="s">
        <v>2086</v>
      </c>
      <c r="CR8" s="1" t="s">
        <v>2087</v>
      </c>
      <c r="CS8" s="1" t="s">
        <v>2088</v>
      </c>
      <c r="CT8" s="1" t="s">
        <v>2089</v>
      </c>
      <c r="CU8" s="1" t="s">
        <v>2090</v>
      </c>
      <c r="CV8" s="1" t="s">
        <v>2091</v>
      </c>
      <c r="CW8" s="1" t="s">
        <v>2092</v>
      </c>
      <c r="CX8" s="1" t="s">
        <v>2093</v>
      </c>
      <c r="CY8" s="1" t="s">
        <v>2094</v>
      </c>
      <c r="CZ8" s="1" t="s">
        <v>2095</v>
      </c>
      <c r="DA8" s="1" t="s">
        <v>2096</v>
      </c>
      <c r="DB8" s="1" t="s">
        <v>2097</v>
      </c>
      <c r="DC8" s="1" t="s">
        <v>2098</v>
      </c>
      <c r="DD8" s="1" t="s">
        <v>2099</v>
      </c>
      <c r="DE8" s="1" t="s">
        <v>2100</v>
      </c>
      <c r="DF8" s="1" t="s">
        <v>2101</v>
      </c>
      <c r="DG8" s="1" t="s">
        <v>2102</v>
      </c>
      <c r="DH8" s="1" t="s">
        <v>2103</v>
      </c>
      <c r="DI8" s="1" t="s">
        <v>2104</v>
      </c>
      <c r="DJ8" s="1" t="s">
        <v>2105</v>
      </c>
      <c r="DK8" s="1" t="s">
        <v>2106</v>
      </c>
      <c r="DL8" s="1" t="s">
        <v>2107</v>
      </c>
      <c r="DM8" s="1" t="s">
        <v>2108</v>
      </c>
      <c r="DN8" s="1" t="s">
        <v>2109</v>
      </c>
      <c r="DO8" s="1">
        <v>5.0</v>
      </c>
      <c r="DP8" s="1">
        <v>2.024060481141481E15</v>
      </c>
      <c r="DQ8" s="1" t="s">
        <v>2110</v>
      </c>
      <c r="DR8" s="1">
        <v>12.0</v>
      </c>
      <c r="DS8" s="2">
        <v>45415.0</v>
      </c>
      <c r="DT8" s="1">
        <v>1481.0</v>
      </c>
      <c r="DU8" s="1" t="s">
        <v>240</v>
      </c>
      <c r="DV8" s="1" t="s">
        <v>241</v>
      </c>
      <c r="DW8" s="1" t="s">
        <v>241</v>
      </c>
      <c r="DX8" s="1">
        <v>60628.0</v>
      </c>
      <c r="DY8" s="1" t="s">
        <v>128</v>
      </c>
      <c r="DZ8" s="1">
        <v>0.0</v>
      </c>
    </row>
    <row r="10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  <c r="R10" s="1" t="s">
        <v>17</v>
      </c>
      <c r="S10" s="1" t="s">
        <v>18</v>
      </c>
      <c r="T10" s="1" t="s">
        <v>19</v>
      </c>
      <c r="U10" s="1" t="s">
        <v>20</v>
      </c>
      <c r="V10" s="1" t="s">
        <v>21</v>
      </c>
      <c r="W10" s="1" t="s">
        <v>22</v>
      </c>
      <c r="X10" s="1" t="s">
        <v>23</v>
      </c>
      <c r="Y10" s="1" t="s">
        <v>24</v>
      </c>
      <c r="Z10" s="1" t="s">
        <v>25</v>
      </c>
      <c r="AA10" s="1" t="s">
        <v>26</v>
      </c>
      <c r="AB10" s="1" t="s">
        <v>27</v>
      </c>
      <c r="AC10" s="1" t="s">
        <v>28</v>
      </c>
      <c r="AD10" s="1" t="s">
        <v>29</v>
      </c>
      <c r="AE10" s="1" t="s">
        <v>30</v>
      </c>
      <c r="AF10" s="1" t="s">
        <v>31</v>
      </c>
      <c r="AG10" s="1" t="s">
        <v>32</v>
      </c>
      <c r="AH10" s="1" t="s">
        <v>33</v>
      </c>
      <c r="AI10" s="1" t="s">
        <v>34</v>
      </c>
      <c r="AJ10" s="1" t="s">
        <v>35</v>
      </c>
      <c r="AK10" s="1" t="s">
        <v>36</v>
      </c>
      <c r="AL10" s="1" t="s">
        <v>37</v>
      </c>
      <c r="AM10" s="1" t="s">
        <v>38</v>
      </c>
      <c r="AN10" s="1" t="s">
        <v>39</v>
      </c>
      <c r="AO10" s="1" t="s">
        <v>40</v>
      </c>
      <c r="AP10" s="1" t="s">
        <v>41</v>
      </c>
      <c r="AQ10" s="1" t="s">
        <v>42</v>
      </c>
      <c r="AR10" s="1" t="s">
        <v>43</v>
      </c>
      <c r="AS10" s="1" t="s">
        <v>44</v>
      </c>
      <c r="AT10" s="1" t="s">
        <v>45</v>
      </c>
      <c r="AU10" s="1" t="s">
        <v>46</v>
      </c>
      <c r="AV10" s="1" t="s">
        <v>47</v>
      </c>
      <c r="AW10" s="1" t="s">
        <v>48</v>
      </c>
      <c r="AX10" s="1" t="s">
        <v>49</v>
      </c>
      <c r="AY10" s="1" t="s">
        <v>50</v>
      </c>
      <c r="AZ10" s="1" t="s">
        <v>51</v>
      </c>
      <c r="BA10" s="1" t="s">
        <v>52</v>
      </c>
      <c r="BB10" s="1" t="s">
        <v>53</v>
      </c>
      <c r="BC10" s="1" t="s">
        <v>54</v>
      </c>
      <c r="BD10" s="1" t="s">
        <v>55</v>
      </c>
      <c r="BE10" s="1" t="s">
        <v>56</v>
      </c>
      <c r="BF10" s="1" t="s">
        <v>57</v>
      </c>
      <c r="BG10" s="1" t="s">
        <v>58</v>
      </c>
      <c r="BH10" s="1" t="s">
        <v>59</v>
      </c>
      <c r="BI10" s="1" t="s">
        <v>60</v>
      </c>
      <c r="BJ10" s="1" t="s">
        <v>61</v>
      </c>
      <c r="BK10" s="1" t="s">
        <v>62</v>
      </c>
      <c r="BL10" s="1" t="s">
        <v>63</v>
      </c>
      <c r="BM10" s="1" t="s">
        <v>64</v>
      </c>
      <c r="BN10" s="1" t="s">
        <v>65</v>
      </c>
      <c r="BO10" s="1" t="s">
        <v>66</v>
      </c>
      <c r="BP10" s="1" t="s">
        <v>67</v>
      </c>
      <c r="BQ10" s="1" t="s">
        <v>68</v>
      </c>
      <c r="BR10" s="1" t="s">
        <v>69</v>
      </c>
      <c r="BS10" s="1" t="s">
        <v>70</v>
      </c>
      <c r="BT10" s="1" t="s">
        <v>71</v>
      </c>
      <c r="BU10" s="1" t="s">
        <v>72</v>
      </c>
      <c r="BV10" s="1" t="s">
        <v>73</v>
      </c>
      <c r="BW10" s="1" t="s">
        <v>74</v>
      </c>
      <c r="BX10" s="1" t="s">
        <v>75</v>
      </c>
      <c r="BY10" s="1" t="s">
        <v>76</v>
      </c>
      <c r="BZ10" s="1" t="s">
        <v>77</v>
      </c>
      <c r="CA10" s="1" t="s">
        <v>78</v>
      </c>
      <c r="CB10" s="1" t="s">
        <v>79</v>
      </c>
      <c r="CC10" s="1" t="s">
        <v>80</v>
      </c>
      <c r="CD10" s="1" t="s">
        <v>81</v>
      </c>
      <c r="CE10" s="1" t="s">
        <v>82</v>
      </c>
      <c r="CF10" s="1" t="s">
        <v>83</v>
      </c>
      <c r="CG10" s="1" t="s">
        <v>84</v>
      </c>
      <c r="CH10" s="1" t="s">
        <v>85</v>
      </c>
      <c r="CI10" s="1" t="s">
        <v>86</v>
      </c>
      <c r="CJ10" s="1" t="s">
        <v>87</v>
      </c>
      <c r="CK10" s="1" t="s">
        <v>88</v>
      </c>
      <c r="CL10" s="1" t="s">
        <v>89</v>
      </c>
      <c r="CM10" s="1" t="s">
        <v>90</v>
      </c>
      <c r="CN10" s="1" t="s">
        <v>91</v>
      </c>
      <c r="CO10" s="1" t="s">
        <v>92</v>
      </c>
      <c r="CP10" s="1" t="s">
        <v>93</v>
      </c>
      <c r="CQ10" s="1" t="s">
        <v>94</v>
      </c>
      <c r="CR10" s="1" t="s">
        <v>95</v>
      </c>
      <c r="CS10" s="1" t="s">
        <v>96</v>
      </c>
      <c r="CT10" s="1" t="s">
        <v>97</v>
      </c>
      <c r="CU10" s="1" t="s">
        <v>98</v>
      </c>
      <c r="CV10" s="1" t="s">
        <v>99</v>
      </c>
      <c r="CW10" s="1" t="s">
        <v>100</v>
      </c>
      <c r="CX10" s="1" t="s">
        <v>101</v>
      </c>
      <c r="CY10" s="1" t="s">
        <v>102</v>
      </c>
      <c r="CZ10" s="1" t="s">
        <v>103</v>
      </c>
      <c r="DA10" s="1" t="s">
        <v>104</v>
      </c>
      <c r="DB10" s="1" t="s">
        <v>105</v>
      </c>
      <c r="DC10" s="1" t="s">
        <v>106</v>
      </c>
      <c r="DD10" s="1" t="s">
        <v>107</v>
      </c>
      <c r="DE10" s="1" t="s">
        <v>108</v>
      </c>
      <c r="DF10" s="1" t="s">
        <v>109</v>
      </c>
      <c r="DG10" s="1" t="s">
        <v>110</v>
      </c>
      <c r="DH10" s="1" t="s">
        <v>111</v>
      </c>
      <c r="DI10" s="1" t="s">
        <v>112</v>
      </c>
      <c r="DJ10" s="1" t="s">
        <v>113</v>
      </c>
      <c r="DK10" s="1" t="s">
        <v>114</v>
      </c>
      <c r="DL10" s="1" t="s">
        <v>115</v>
      </c>
      <c r="DM10" s="1" t="s">
        <v>116</v>
      </c>
      <c r="DN10" s="1" t="s">
        <v>117</v>
      </c>
      <c r="DO10" s="1" t="s">
        <v>118</v>
      </c>
      <c r="DP10" s="1" t="s">
        <v>119</v>
      </c>
      <c r="DQ10" s="1" t="s">
        <v>120</v>
      </c>
      <c r="DR10" s="1" t="s">
        <v>121</v>
      </c>
      <c r="DS10" s="1" t="s">
        <v>122</v>
      </c>
      <c r="DT10" s="1" t="s">
        <v>123</v>
      </c>
      <c r="DU10" s="1" t="s">
        <v>124</v>
      </c>
      <c r="DV10" s="1" t="s">
        <v>125</v>
      </c>
      <c r="DW10" s="1" t="s">
        <v>126</v>
      </c>
      <c r="DX10" s="1" t="s">
        <v>127</v>
      </c>
      <c r="DY10" s="1" t="s">
        <v>128</v>
      </c>
      <c r="DZ10" s="1" t="s">
        <v>129</v>
      </c>
    </row>
    <row r="11">
      <c r="A11" s="1" t="s">
        <v>130</v>
      </c>
      <c r="B11" s="2">
        <v>0.334837962962963</v>
      </c>
      <c r="C11" s="2">
        <v>45388.0</v>
      </c>
      <c r="D11" s="1">
        <v>25785.0</v>
      </c>
      <c r="E11" s="1" t="s">
        <v>131</v>
      </c>
      <c r="F11" s="1" t="s">
        <v>128</v>
      </c>
      <c r="G11" s="1" t="s">
        <v>128</v>
      </c>
      <c r="H11" s="1" t="s">
        <v>128</v>
      </c>
      <c r="I11" s="1" t="s">
        <v>128</v>
      </c>
      <c r="J11" s="1" t="s">
        <v>128</v>
      </c>
      <c r="K11" s="1" t="s">
        <v>128</v>
      </c>
      <c r="L11" s="1" t="s">
        <v>1810</v>
      </c>
      <c r="M11" s="1" t="s">
        <v>2111</v>
      </c>
      <c r="N11" s="1" t="s">
        <v>134</v>
      </c>
      <c r="O11" s="1" t="s">
        <v>2018</v>
      </c>
      <c r="P11" s="1" t="s">
        <v>2112</v>
      </c>
      <c r="Q11" s="1" t="s">
        <v>2113</v>
      </c>
      <c r="R11" s="1" t="s">
        <v>138</v>
      </c>
      <c r="S11" s="1" t="s">
        <v>2114</v>
      </c>
      <c r="T11" s="1" t="s">
        <v>2115</v>
      </c>
      <c r="U11" s="1" t="s">
        <v>2116</v>
      </c>
      <c r="V11" s="1" t="s">
        <v>2117</v>
      </c>
      <c r="W11" s="1" t="s">
        <v>2118</v>
      </c>
      <c r="X11" s="1" t="s">
        <v>2119</v>
      </c>
      <c r="Y11" s="1" t="s">
        <v>2120</v>
      </c>
      <c r="Z11" s="1" t="s">
        <v>2121</v>
      </c>
      <c r="AA11" s="1" t="s">
        <v>2122</v>
      </c>
      <c r="AB11" s="1" t="s">
        <v>2123</v>
      </c>
      <c r="AC11" s="1" t="s">
        <v>2124</v>
      </c>
      <c r="AD11" s="1" t="s">
        <v>2125</v>
      </c>
      <c r="AE11" s="1" t="s">
        <v>2126</v>
      </c>
      <c r="AF11" s="1" t="s">
        <v>2127</v>
      </c>
      <c r="AG11" s="1" t="s">
        <v>2128</v>
      </c>
      <c r="AH11" s="1" t="s">
        <v>2129</v>
      </c>
      <c r="AI11" s="1" t="s">
        <v>2130</v>
      </c>
      <c r="AJ11" s="1" t="s">
        <v>2131</v>
      </c>
      <c r="AK11" s="1" t="s">
        <v>2132</v>
      </c>
      <c r="AL11" s="1" t="s">
        <v>2133</v>
      </c>
      <c r="AM11" s="1" t="s">
        <v>2134</v>
      </c>
      <c r="AN11" s="1" t="s">
        <v>2135</v>
      </c>
      <c r="AO11" s="1" t="s">
        <v>2136</v>
      </c>
      <c r="AP11" s="1" t="s">
        <v>2137</v>
      </c>
      <c r="AQ11" s="1" t="s">
        <v>2138</v>
      </c>
      <c r="AR11" s="1" t="s">
        <v>2139</v>
      </c>
      <c r="AS11" s="1" t="s">
        <v>2140</v>
      </c>
      <c r="AT11" s="1" t="s">
        <v>2141</v>
      </c>
      <c r="AU11" s="1" t="s">
        <v>2142</v>
      </c>
      <c r="AV11" s="1" t="s">
        <v>2143</v>
      </c>
      <c r="AW11" s="1" t="s">
        <v>2144</v>
      </c>
      <c r="AX11" s="1" t="s">
        <v>2145</v>
      </c>
      <c r="AY11" s="1" t="s">
        <v>2146</v>
      </c>
      <c r="AZ11" s="1" t="s">
        <v>2147</v>
      </c>
      <c r="BA11" s="1" t="s">
        <v>2148</v>
      </c>
      <c r="BB11" s="1" t="s">
        <v>2149</v>
      </c>
      <c r="BC11" s="1" t="s">
        <v>2150</v>
      </c>
      <c r="BD11" s="1" t="s">
        <v>2151</v>
      </c>
      <c r="BE11" s="1" t="s">
        <v>2152</v>
      </c>
      <c r="BF11" s="1" t="s">
        <v>2153</v>
      </c>
      <c r="BG11" s="1" t="s">
        <v>2154</v>
      </c>
      <c r="BH11" s="1" t="s">
        <v>2155</v>
      </c>
      <c r="BI11" s="1" t="s">
        <v>2156</v>
      </c>
      <c r="BJ11" s="1" t="s">
        <v>2157</v>
      </c>
      <c r="BK11" s="1" t="s">
        <v>2158</v>
      </c>
      <c r="BL11" s="1" t="s">
        <v>2159</v>
      </c>
      <c r="BM11" s="1" t="s">
        <v>2160</v>
      </c>
      <c r="BN11" s="1" t="s">
        <v>2161</v>
      </c>
      <c r="BO11" s="1" t="s">
        <v>2162</v>
      </c>
      <c r="BP11" s="1" t="s">
        <v>2163</v>
      </c>
      <c r="BQ11" s="1" t="s">
        <v>2164</v>
      </c>
      <c r="BR11" s="2">
        <v>2883592.0</v>
      </c>
      <c r="BS11" s="2">
        <v>2553778.0</v>
      </c>
      <c r="BT11" s="2">
        <v>2480729.0</v>
      </c>
      <c r="BU11" s="2">
        <v>2762331.0</v>
      </c>
      <c r="BV11" s="2">
        <v>2384671.0</v>
      </c>
      <c r="BW11" s="2">
        <v>1767045.0</v>
      </c>
      <c r="BX11" s="2">
        <v>1021586.0</v>
      </c>
      <c r="BY11" s="2">
        <v>420396.0</v>
      </c>
      <c r="BZ11" s="2">
        <v>219148.0</v>
      </c>
      <c r="CA11" s="1" t="s">
        <v>2165</v>
      </c>
      <c r="CB11" s="1" t="s">
        <v>2166</v>
      </c>
      <c r="CC11" s="1" t="s">
        <v>1239</v>
      </c>
      <c r="CD11" s="1" t="s">
        <v>2167</v>
      </c>
      <c r="CE11" s="1" t="s">
        <v>2168</v>
      </c>
      <c r="CF11" s="1" t="s">
        <v>2169</v>
      </c>
      <c r="CG11" s="1" t="s">
        <v>2170</v>
      </c>
      <c r="CH11" s="2">
        <v>145369.0</v>
      </c>
      <c r="CI11" s="2">
        <v>1173891.0</v>
      </c>
      <c r="CJ11" s="2">
        <v>2279846.0</v>
      </c>
      <c r="CK11" s="1" t="s">
        <v>2171</v>
      </c>
      <c r="CL11" s="1" t="s">
        <v>2172</v>
      </c>
      <c r="CM11" s="1" t="s">
        <v>2173</v>
      </c>
      <c r="CN11" s="1" t="s">
        <v>2174</v>
      </c>
      <c r="CO11" s="1" t="s">
        <v>2175</v>
      </c>
      <c r="CP11" s="1" t="s">
        <v>2176</v>
      </c>
      <c r="CQ11" s="1" t="s">
        <v>2177</v>
      </c>
      <c r="CR11" s="1" t="s">
        <v>2178</v>
      </c>
      <c r="CS11" s="1" t="s">
        <v>2179</v>
      </c>
      <c r="CT11" s="1" t="s">
        <v>2180</v>
      </c>
      <c r="CU11" s="1" t="s">
        <v>2181</v>
      </c>
      <c r="CV11" s="1" t="s">
        <v>2182</v>
      </c>
      <c r="CW11" s="1" t="s">
        <v>2183</v>
      </c>
      <c r="CX11" s="1" t="s">
        <v>2184</v>
      </c>
      <c r="CY11" s="1" t="s">
        <v>2185</v>
      </c>
      <c r="CZ11" s="1" t="s">
        <v>2186</v>
      </c>
      <c r="DA11" s="1" t="s">
        <v>2187</v>
      </c>
      <c r="DB11" s="1" t="s">
        <v>2188</v>
      </c>
      <c r="DC11" s="1" t="s">
        <v>2189</v>
      </c>
      <c r="DD11" s="1" t="s">
        <v>2190</v>
      </c>
      <c r="DE11" s="1" t="s">
        <v>2191</v>
      </c>
      <c r="DF11" s="1" t="s">
        <v>2192</v>
      </c>
      <c r="DG11" s="1" t="s">
        <v>2193</v>
      </c>
      <c r="DH11" s="1" t="s">
        <v>2194</v>
      </c>
      <c r="DI11" s="1" t="s">
        <v>2195</v>
      </c>
      <c r="DJ11" s="1" t="s">
        <v>2196</v>
      </c>
      <c r="DK11" s="1" t="s">
        <v>2197</v>
      </c>
      <c r="DL11" s="1" t="s">
        <v>2198</v>
      </c>
      <c r="DM11" s="1" t="s">
        <v>2199</v>
      </c>
      <c r="DN11" s="1" t="s">
        <v>2200</v>
      </c>
      <c r="DO11" s="1">
        <v>5.0</v>
      </c>
      <c r="DP11" s="1">
        <v>2.024060482101481E15</v>
      </c>
      <c r="DQ11" s="1" t="s">
        <v>2201</v>
      </c>
      <c r="DR11" s="1">
        <v>12.0</v>
      </c>
      <c r="DS11" s="2">
        <v>45415.0</v>
      </c>
      <c r="DT11" s="1">
        <v>1481.0</v>
      </c>
      <c r="DU11" s="1" t="s">
        <v>240</v>
      </c>
      <c r="DV11" s="1" t="s">
        <v>241</v>
      </c>
      <c r="DW11" s="1" t="s">
        <v>241</v>
      </c>
      <c r="DX11" s="1">
        <v>60738.0</v>
      </c>
      <c r="DY11" s="1" t="s">
        <v>128</v>
      </c>
      <c r="DZ11" s="1">
        <v>0.0</v>
      </c>
    </row>
    <row r="15">
      <c r="A15" s="3" t="s">
        <v>24</v>
      </c>
      <c r="B15" s="3" t="s">
        <v>32</v>
      </c>
      <c r="D15" s="3" t="s">
        <v>24</v>
      </c>
      <c r="E15" s="3" t="s">
        <v>32</v>
      </c>
      <c r="G15" s="3" t="s">
        <v>24</v>
      </c>
      <c r="H15" s="3" t="s">
        <v>32</v>
      </c>
      <c r="J15" s="3" t="s">
        <v>24</v>
      </c>
      <c r="K15" s="3" t="s">
        <v>32</v>
      </c>
    </row>
    <row r="16">
      <c r="A16" s="4">
        <v>0.960837</v>
      </c>
      <c r="B16" s="4">
        <v>1.240468</v>
      </c>
      <c r="D16" s="4">
        <v>0.945478</v>
      </c>
      <c r="E16" s="4">
        <v>1.210709</v>
      </c>
      <c r="G16" s="4">
        <v>0.941803</v>
      </c>
      <c r="H16" s="4">
        <v>1.209259</v>
      </c>
      <c r="J16" s="4">
        <v>0.938641</v>
      </c>
      <c r="K16" s="4">
        <v>1.202287</v>
      </c>
    </row>
    <row r="18">
      <c r="A18" s="5" t="s">
        <v>557</v>
      </c>
      <c r="B18" s="6">
        <f>B16/A16</f>
        <v>1.291028551</v>
      </c>
      <c r="D18" s="5" t="s">
        <v>557</v>
      </c>
      <c r="E18" s="6">
        <f>E16/D16</f>
        <v>1.280525829</v>
      </c>
      <c r="G18" s="5" t="s">
        <v>557</v>
      </c>
      <c r="H18" s="6">
        <f>H16/G16</f>
        <v>1.283982956</v>
      </c>
      <c r="J18" s="5" t="s">
        <v>557</v>
      </c>
      <c r="K18" s="6">
        <f>K16/J16</f>
        <v>1.28088055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4">
    <tablePart r:id="rId6"/>
    <tablePart r:id="rId7"/>
    <tablePart r:id="rId8"/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2.43"/>
    <col customWidth="1" min="3" max="3" width="10.71"/>
    <col customWidth="1" min="4" max="4" width="17.29"/>
    <col customWidth="1" min="5" max="5" width="10.71"/>
    <col customWidth="1" min="6" max="6" width="15.29"/>
    <col customWidth="1" min="7" max="8" width="10.71"/>
    <col customWidth="1" min="9" max="9" width="17.29"/>
    <col customWidth="1" min="10" max="10" width="10.71"/>
    <col customWidth="1" min="11" max="11" width="15.29"/>
    <col customWidth="1" min="12" max="13" width="10.71"/>
    <col customWidth="1" min="14" max="14" width="17.29"/>
    <col customWidth="1" min="15" max="15" width="10.71"/>
    <col customWidth="1" min="16" max="16" width="15.29"/>
    <col customWidth="1" min="17" max="18" width="10.71"/>
    <col customWidth="1" min="19" max="19" width="17.29"/>
    <col customWidth="1" min="20" max="20" width="10.71"/>
    <col customWidth="1" min="21" max="21" width="15.29"/>
    <col customWidth="1" min="22" max="23" width="10.71"/>
    <col customWidth="1" min="24" max="24" width="17.29"/>
    <col customWidth="1" min="25" max="26" width="10.71"/>
  </cols>
  <sheetData>
    <row r="2">
      <c r="A2" s="7" t="s">
        <v>1810</v>
      </c>
      <c r="B2" s="8" t="s">
        <v>2202</v>
      </c>
      <c r="C2" s="8" t="s">
        <v>2203</v>
      </c>
      <c r="D2" s="8" t="s">
        <v>2204</v>
      </c>
      <c r="F2" s="7" t="s">
        <v>2205</v>
      </c>
      <c r="G2" s="8" t="s">
        <v>2202</v>
      </c>
      <c r="H2" s="8" t="s">
        <v>2203</v>
      </c>
      <c r="I2" s="8" t="s">
        <v>2204</v>
      </c>
      <c r="K2" s="7" t="s">
        <v>975</v>
      </c>
      <c r="L2" s="8" t="s">
        <v>2202</v>
      </c>
      <c r="M2" s="8" t="s">
        <v>2203</v>
      </c>
      <c r="N2" s="8" t="s">
        <v>2204</v>
      </c>
      <c r="P2" s="7" t="s">
        <v>558</v>
      </c>
      <c r="Q2" s="8" t="s">
        <v>2202</v>
      </c>
      <c r="R2" s="8" t="s">
        <v>2203</v>
      </c>
      <c r="S2" s="9" t="s">
        <v>2204</v>
      </c>
      <c r="U2" s="7" t="s">
        <v>2206</v>
      </c>
      <c r="V2" s="8" t="s">
        <v>2202</v>
      </c>
      <c r="W2" s="8" t="s">
        <v>2203</v>
      </c>
      <c r="X2" s="8" t="s">
        <v>2204</v>
      </c>
    </row>
    <row r="3">
      <c r="A3" s="7" t="s">
        <v>2207</v>
      </c>
      <c r="B3" s="10">
        <f>PVC!A16</f>
        <v>0.960837</v>
      </c>
      <c r="C3" s="10">
        <f>PVC!B16</f>
        <v>1.240468</v>
      </c>
      <c r="D3" s="10">
        <f>PVC!B18</f>
        <v>1.291028551</v>
      </c>
      <c r="F3" s="7" t="s">
        <v>2207</v>
      </c>
      <c r="G3" s="10">
        <f>PS!A16</f>
        <v>1.281111</v>
      </c>
      <c r="H3" s="10">
        <f>PS!B16</f>
        <v>1.092543</v>
      </c>
      <c r="I3" s="10">
        <f>PS!B18</f>
        <v>0.8528090072</v>
      </c>
      <c r="K3" s="7" t="s">
        <v>2207</v>
      </c>
      <c r="L3" s="10">
        <f>PP!A16</f>
        <v>0.665359</v>
      </c>
      <c r="M3" s="10">
        <f>PP!B16</f>
        <v>1.591992</v>
      </c>
      <c r="N3" s="10">
        <f>PP!B18</f>
        <v>2.392681244</v>
      </c>
      <c r="P3" s="7" t="s">
        <v>2207</v>
      </c>
      <c r="Q3" s="10">
        <f>PET!A16</f>
        <v>1.462855</v>
      </c>
      <c r="R3" s="10">
        <f>PET!B16</f>
        <v>1.343738</v>
      </c>
      <c r="S3" s="10">
        <f>PET!B18</f>
        <v>0.918572244</v>
      </c>
      <c r="U3" s="7" t="s">
        <v>2207</v>
      </c>
      <c r="V3" s="10">
        <f>PEHD!A16</f>
        <v>0.871396</v>
      </c>
      <c r="W3" s="10">
        <f>PEHD!B16</f>
        <v>1.496214</v>
      </c>
      <c r="X3" s="10">
        <f>PEHD!B18</f>
        <v>1.717031063</v>
      </c>
    </row>
    <row r="4">
      <c r="A4" s="7" t="s">
        <v>2208</v>
      </c>
      <c r="B4" s="10">
        <f>PVC!D16</f>
        <v>0.945478</v>
      </c>
      <c r="C4" s="10">
        <f>PVC!E16</f>
        <v>1.210709</v>
      </c>
      <c r="D4" s="10">
        <f>PVC!E18</f>
        <v>1.280525829</v>
      </c>
      <c r="F4" s="7" t="s">
        <v>2208</v>
      </c>
      <c r="G4" s="10">
        <f>PS!D16</f>
        <v>1.291082</v>
      </c>
      <c r="H4" s="10">
        <f>PS!E16</f>
        <v>1.10807</v>
      </c>
      <c r="I4" s="10">
        <f>PS!E18</f>
        <v>0.8582491275</v>
      </c>
      <c r="K4" s="7" t="s">
        <v>2208</v>
      </c>
      <c r="L4" s="10">
        <f>PP!D16</f>
        <v>0.681581</v>
      </c>
      <c r="M4" s="10">
        <f>PP!E16</f>
        <v>1.611646</v>
      </c>
      <c r="N4" s="10">
        <f>PP!E18</f>
        <v>2.364570022</v>
      </c>
      <c r="P4" s="7" t="s">
        <v>2208</v>
      </c>
      <c r="Q4" s="10">
        <f>PET!D16</f>
        <v>1.336712</v>
      </c>
      <c r="R4" s="10">
        <f>PET!E16</f>
        <v>1.244127</v>
      </c>
      <c r="S4" s="10">
        <f>PET!E18</f>
        <v>0.930736763</v>
      </c>
      <c r="U4" s="7" t="s">
        <v>2208</v>
      </c>
      <c r="V4" s="10">
        <f>PEHD!D16</f>
        <v>0.907515</v>
      </c>
      <c r="W4" s="10">
        <f>PEHD!E16</f>
        <v>1.716057</v>
      </c>
      <c r="X4" s="10">
        <f>PEHD!E18</f>
        <v>1.890940646</v>
      </c>
    </row>
    <row r="5">
      <c r="A5" s="7" t="s">
        <v>2209</v>
      </c>
      <c r="B5" s="10">
        <f>PVC!G16</f>
        <v>0.941803</v>
      </c>
      <c r="C5" s="10">
        <f>PVC!H16</f>
        <v>1.209259</v>
      </c>
      <c r="D5" s="10">
        <f>PVC!H18</f>
        <v>1.283982956</v>
      </c>
      <c r="F5" s="7" t="s">
        <v>2209</v>
      </c>
      <c r="G5" s="10">
        <f>PS!G16</f>
        <v>1.271935</v>
      </c>
      <c r="H5" s="10">
        <f>PS!H16</f>
        <v>1.088762</v>
      </c>
      <c r="I5" s="10">
        <f>PS!H18</f>
        <v>0.8559887101</v>
      </c>
      <c r="K5" s="7" t="s">
        <v>2209</v>
      </c>
      <c r="L5" s="10">
        <f>PP!G16</f>
        <v>0.63242</v>
      </c>
      <c r="M5" s="10">
        <f>PP!H16</f>
        <v>1.373933</v>
      </c>
      <c r="N5" s="10">
        <f>PP!H18</f>
        <v>2.17250087</v>
      </c>
      <c r="P5" s="7" t="s">
        <v>2209</v>
      </c>
      <c r="Q5" s="10">
        <f>PET!G16</f>
        <v>1.307009</v>
      </c>
      <c r="R5" s="10">
        <f>PET!H16</f>
        <v>1.222396</v>
      </c>
      <c r="S5" s="10">
        <f>PET!H18</f>
        <v>0.9352621137</v>
      </c>
      <c r="U5" s="7" t="s">
        <v>2209</v>
      </c>
      <c r="V5" s="10">
        <f>PEHD!G16</f>
        <v>0.916832</v>
      </c>
      <c r="W5" s="10">
        <f>PEHD!H16</f>
        <v>1.741441</v>
      </c>
      <c r="X5" s="10">
        <f>PEHD!H18</f>
        <v>1.899411233</v>
      </c>
    </row>
    <row r="6">
      <c r="A6" s="7" t="s">
        <v>2210</v>
      </c>
      <c r="B6" s="10">
        <f>PVC!J16</f>
        <v>0.938641</v>
      </c>
      <c r="C6" s="10">
        <f>PVC!K16</f>
        <v>1.202287</v>
      </c>
      <c r="D6" s="10">
        <f>PVC!K18</f>
        <v>1.28088055</v>
      </c>
      <c r="F6" s="7" t="s">
        <v>2210</v>
      </c>
      <c r="G6" s="10">
        <f>PS!J16</f>
        <v>1.310425</v>
      </c>
      <c r="H6" s="10">
        <f>PS!K16</f>
        <v>1.130867</v>
      </c>
      <c r="I6" s="10">
        <f>PS!K18</f>
        <v>0.8629772784</v>
      </c>
      <c r="K6" s="7" t="s">
        <v>2210</v>
      </c>
      <c r="L6" s="10">
        <f>PP!J16</f>
        <v>0.686288</v>
      </c>
      <c r="M6" s="10">
        <f>PP!K16</f>
        <v>1.572929</v>
      </c>
      <c r="N6" s="10">
        <f>PP!K18</f>
        <v>2.291937204</v>
      </c>
      <c r="P6" s="7" t="s">
        <v>2210</v>
      </c>
      <c r="Q6" s="10">
        <f>PET!J16</f>
        <v>1.313768</v>
      </c>
      <c r="R6" s="10">
        <f>PET!K16</f>
        <v>1.228998</v>
      </c>
      <c r="S6" s="10">
        <f>PET!K18</f>
        <v>0.93547567</v>
      </c>
      <c r="U6" s="7" t="s">
        <v>2210</v>
      </c>
      <c r="V6" s="10">
        <f>PEHD!J16</f>
        <v>0.927211</v>
      </c>
      <c r="W6" s="10">
        <f>PEHD!K16</f>
        <v>1.736354</v>
      </c>
      <c r="X6" s="10">
        <f>PEHD!K18</f>
        <v>1.872663288</v>
      </c>
    </row>
    <row r="7">
      <c r="A7" s="7" t="s">
        <v>2211</v>
      </c>
      <c r="B7" s="10">
        <f t="shared" ref="B7:D7" si="1">AVERAGE(B3:B6)</f>
        <v>0.94668975</v>
      </c>
      <c r="C7" s="10">
        <f t="shared" si="1"/>
        <v>1.21568075</v>
      </c>
      <c r="D7" s="10">
        <f t="shared" si="1"/>
        <v>1.284104472</v>
      </c>
      <c r="F7" s="7" t="s">
        <v>2211</v>
      </c>
      <c r="G7" s="10">
        <f t="shared" ref="G7:I7" si="2">AVERAGE(G3:G6)</f>
        <v>1.28863825</v>
      </c>
      <c r="H7" s="10">
        <f t="shared" si="2"/>
        <v>1.1050605</v>
      </c>
      <c r="I7" s="10">
        <f t="shared" si="2"/>
        <v>0.8575060308</v>
      </c>
      <c r="K7" s="7" t="s">
        <v>2211</v>
      </c>
      <c r="L7" s="10">
        <f t="shared" ref="L7:N7" si="3">AVERAGE(L3:L6)</f>
        <v>0.666412</v>
      </c>
      <c r="M7" s="10">
        <f t="shared" si="3"/>
        <v>1.537625</v>
      </c>
      <c r="N7" s="10">
        <f t="shared" si="3"/>
        <v>2.305422335</v>
      </c>
      <c r="P7" s="7" t="s">
        <v>2211</v>
      </c>
      <c r="Q7" s="10">
        <f t="shared" ref="Q7:S7" si="4">AVERAGE(Q3:Q6)</f>
        <v>1.355086</v>
      </c>
      <c r="R7" s="10">
        <f t="shared" si="4"/>
        <v>1.25981475</v>
      </c>
      <c r="S7" s="10">
        <f t="shared" si="4"/>
        <v>0.9300116977</v>
      </c>
      <c r="U7" s="7" t="s">
        <v>2211</v>
      </c>
      <c r="V7" s="10">
        <f t="shared" ref="V7:X7" si="5">AVERAGE(V3:V6)</f>
        <v>0.9057385</v>
      </c>
      <c r="W7" s="10">
        <f t="shared" si="5"/>
        <v>1.6725165</v>
      </c>
      <c r="X7" s="10">
        <f t="shared" si="5"/>
        <v>1.845011557</v>
      </c>
    </row>
    <row r="8">
      <c r="A8" s="7" t="s">
        <v>2212</v>
      </c>
      <c r="B8" s="10">
        <f t="shared" ref="B8:D8" si="6">STDEV(B3:B6)</f>
        <v>0.00983659363</v>
      </c>
      <c r="C8" s="10">
        <f t="shared" si="6"/>
        <v>0.01692884592</v>
      </c>
      <c r="D8" s="11">
        <f t="shared" si="6"/>
        <v>0.004870249732</v>
      </c>
      <c r="F8" s="7" t="s">
        <v>2212</v>
      </c>
      <c r="G8" s="10">
        <f t="shared" ref="G8:I8" si="7">STDEV(G3:G6)</f>
        <v>0.01649537756</v>
      </c>
      <c r="H8" s="10">
        <f t="shared" si="7"/>
        <v>0.01912556266</v>
      </c>
      <c r="I8" s="11">
        <f t="shared" si="7"/>
        <v>0.004275941826</v>
      </c>
      <c r="K8" s="7" t="s">
        <v>2212</v>
      </c>
      <c r="L8" s="10">
        <f t="shared" ref="L8:N8" si="8">STDEV(L3:L6)</f>
        <v>0.02437019224</v>
      </c>
      <c r="M8" s="10">
        <f t="shared" si="8"/>
        <v>0.1102668315</v>
      </c>
      <c r="N8" s="10">
        <f t="shared" si="8"/>
        <v>0.09825567124</v>
      </c>
      <c r="P8" s="7" t="s">
        <v>2212</v>
      </c>
      <c r="Q8" s="10">
        <f t="shared" ref="Q8:S8" si="9">STDEV(Q3:Q6)</f>
        <v>0.07296194508</v>
      </c>
      <c r="R8" s="10">
        <f t="shared" si="9"/>
        <v>0.05668348473</v>
      </c>
      <c r="S8" s="10">
        <f t="shared" si="9"/>
        <v>0.00793323562</v>
      </c>
      <c r="U8" s="7" t="s">
        <v>2212</v>
      </c>
      <c r="V8" s="10">
        <f t="shared" ref="V8:X8" si="10">STDEV(V3:V6)</f>
        <v>0.02426724306</v>
      </c>
      <c r="W8" s="10">
        <f t="shared" si="10"/>
        <v>0.1180454146</v>
      </c>
      <c r="X8" s="10">
        <f t="shared" si="10"/>
        <v>0.08604733408</v>
      </c>
    </row>
    <row r="9">
      <c r="A9" s="12" t="s">
        <v>2213</v>
      </c>
      <c r="B9" s="13">
        <f t="shared" ref="B9:D9" si="11">B8/B7</f>
        <v>0.01039051456</v>
      </c>
      <c r="C9" s="13">
        <f t="shared" si="11"/>
        <v>0.01392540428</v>
      </c>
      <c r="D9" s="14">
        <f t="shared" si="11"/>
        <v>0.003792720795</v>
      </c>
      <c r="F9" s="12" t="s">
        <v>2213</v>
      </c>
      <c r="G9" s="13">
        <f t="shared" ref="G9:I9" si="12">G8/G7</f>
        <v>0.01280062699</v>
      </c>
      <c r="H9" s="13">
        <f t="shared" si="12"/>
        <v>0.01730725391</v>
      </c>
      <c r="I9" s="14">
        <f t="shared" si="12"/>
        <v>0.00498648601</v>
      </c>
      <c r="K9" s="12" t="s">
        <v>2213</v>
      </c>
      <c r="L9" s="13">
        <f t="shared" ref="L9:N9" si="13">L8/L7</f>
        <v>0.03656925782</v>
      </c>
      <c r="M9" s="13">
        <f t="shared" si="13"/>
        <v>0.07171243413</v>
      </c>
      <c r="N9" s="15">
        <f t="shared" si="13"/>
        <v>0.0426193803</v>
      </c>
      <c r="P9" s="12" t="s">
        <v>2213</v>
      </c>
      <c r="Q9" s="13">
        <f t="shared" ref="Q9:S9" si="14">Q8/Q7</f>
        <v>0.05384303659</v>
      </c>
      <c r="R9" s="13">
        <f t="shared" si="14"/>
        <v>0.04499350776</v>
      </c>
      <c r="S9" s="14">
        <f t="shared" si="14"/>
        <v>0.008530253587</v>
      </c>
      <c r="U9" s="12" t="s">
        <v>2213</v>
      </c>
      <c r="V9" s="13">
        <f t="shared" ref="V9:X9" si="15">V8/V7</f>
        <v>0.02679276972</v>
      </c>
      <c r="W9" s="13">
        <f t="shared" si="15"/>
        <v>0.07057952172</v>
      </c>
      <c r="X9" s="15">
        <f t="shared" si="15"/>
        <v>0.0466378293</v>
      </c>
    </row>
    <row r="15">
      <c r="B15" s="16"/>
    </row>
    <row r="17">
      <c r="B17" s="6"/>
      <c r="C17" s="6"/>
      <c r="D17" s="6"/>
      <c r="E17" s="6"/>
      <c r="H17" s="6"/>
    </row>
    <row r="18">
      <c r="B18" s="6"/>
      <c r="C18" s="6"/>
      <c r="D18" s="6"/>
      <c r="E18" s="6"/>
      <c r="H18" s="6"/>
    </row>
    <row r="19">
      <c r="B19" s="6"/>
      <c r="C19" s="6"/>
      <c r="D19" s="6"/>
      <c r="E19" s="6"/>
      <c r="H19" s="6"/>
    </row>
    <row r="20">
      <c r="B20" s="6"/>
      <c r="C20" s="6"/>
      <c r="D20" s="6"/>
      <c r="E20" s="6"/>
      <c r="H20" s="6"/>
    </row>
    <row r="21" ht="15.75" customHeight="1">
      <c r="B21" s="6"/>
      <c r="C21" s="6"/>
      <c r="D21" s="6"/>
      <c r="E21" s="6"/>
      <c r="H21" s="6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5:H15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3" width="15.71"/>
    <col customWidth="1" min="4" max="4" width="23.86"/>
    <col customWidth="1" min="5" max="5" width="9.71"/>
    <col customWidth="1" min="6" max="6" width="11.14"/>
    <col customWidth="1" min="7" max="7" width="15.86"/>
    <col customWidth="1" min="8" max="8" width="14.14"/>
    <col customWidth="1" min="9" max="9" width="12.0"/>
    <col customWidth="1" min="10" max="10" width="16.86"/>
    <col customWidth="1" min="11" max="11" width="10.57"/>
    <col customWidth="1" min="12" max="12" width="17.0"/>
    <col customWidth="1" min="13" max="13" width="23.86"/>
    <col customWidth="1" min="14" max="14" width="14.86"/>
    <col customWidth="1" min="15" max="17" width="14.0"/>
    <col customWidth="1" min="18" max="18" width="8.86"/>
    <col customWidth="1" min="19" max="118" width="13.86"/>
    <col customWidth="1" min="119" max="119" width="8.14"/>
    <col customWidth="1" min="120" max="120" width="12.0"/>
    <col customWidth="1" min="121" max="121" width="47.71"/>
    <col customWidth="1" min="122" max="122" width="15.43"/>
    <col customWidth="1" min="123" max="123" width="16.43"/>
    <col customWidth="1" min="124" max="124" width="22.57"/>
    <col customWidth="1" min="125" max="125" width="23.71"/>
    <col customWidth="1" min="126" max="127" width="14.14"/>
    <col customWidth="1" min="128" max="128" width="12.29"/>
    <col customWidth="1" min="129" max="129" width="3.71"/>
    <col customWidth="1" min="130" max="130" width="11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</row>
    <row r="2">
      <c r="A2" s="1" t="s">
        <v>130</v>
      </c>
      <c r="B2" s="2">
        <v>0.4609722222222222</v>
      </c>
      <c r="C2" s="2">
        <v>45388.0</v>
      </c>
      <c r="D2" s="1">
        <v>25809.0</v>
      </c>
      <c r="E2" s="1" t="s">
        <v>131</v>
      </c>
      <c r="F2" s="1" t="s">
        <v>128</v>
      </c>
      <c r="G2" s="1" t="s">
        <v>128</v>
      </c>
      <c r="H2" s="1" t="s">
        <v>128</v>
      </c>
      <c r="I2" s="1" t="s">
        <v>128</v>
      </c>
      <c r="J2" s="1" t="s">
        <v>128</v>
      </c>
      <c r="K2" s="1" t="s">
        <v>128</v>
      </c>
      <c r="L2" s="1" t="s">
        <v>1810</v>
      </c>
      <c r="M2" s="1" t="s">
        <v>2214</v>
      </c>
      <c r="N2" s="1" t="s">
        <v>134</v>
      </c>
      <c r="O2" s="1" t="s">
        <v>2215</v>
      </c>
      <c r="P2" s="1" t="s">
        <v>2216</v>
      </c>
      <c r="Q2" s="1" t="s">
        <v>2217</v>
      </c>
      <c r="R2" s="1" t="s">
        <v>138</v>
      </c>
      <c r="S2" s="1" t="s">
        <v>2218</v>
      </c>
      <c r="T2" s="1" t="s">
        <v>2219</v>
      </c>
      <c r="U2" s="1" t="s">
        <v>2220</v>
      </c>
      <c r="V2" s="1" t="s">
        <v>2221</v>
      </c>
      <c r="W2" s="1" t="s">
        <v>2222</v>
      </c>
      <c r="X2" s="1" t="s">
        <v>2223</v>
      </c>
      <c r="Y2" s="1" t="s">
        <v>2224</v>
      </c>
      <c r="Z2" s="1" t="s">
        <v>2225</v>
      </c>
      <c r="AA2" s="1" t="s">
        <v>2226</v>
      </c>
      <c r="AB2" s="1" t="s">
        <v>2227</v>
      </c>
      <c r="AC2" s="1" t="s">
        <v>2228</v>
      </c>
      <c r="AD2" s="1" t="s">
        <v>2229</v>
      </c>
      <c r="AE2" s="1" t="s">
        <v>2230</v>
      </c>
      <c r="AF2" s="1" t="s">
        <v>2231</v>
      </c>
      <c r="AG2" s="1" t="s">
        <v>2232</v>
      </c>
      <c r="AH2" s="1" t="s">
        <v>2233</v>
      </c>
      <c r="AI2" s="1" t="s">
        <v>2234</v>
      </c>
      <c r="AJ2" s="1" t="s">
        <v>2235</v>
      </c>
      <c r="AK2" s="1" t="s">
        <v>2236</v>
      </c>
      <c r="AL2" s="1" t="s">
        <v>2237</v>
      </c>
      <c r="AM2" s="1" t="s">
        <v>2238</v>
      </c>
      <c r="AN2" s="1" t="s">
        <v>2239</v>
      </c>
      <c r="AO2" s="1" t="s">
        <v>2240</v>
      </c>
      <c r="AP2" s="1" t="s">
        <v>2241</v>
      </c>
      <c r="AQ2" s="1" t="s">
        <v>2242</v>
      </c>
      <c r="AR2" s="1" t="s">
        <v>2243</v>
      </c>
      <c r="AS2" s="1" t="s">
        <v>2244</v>
      </c>
      <c r="AT2" s="1" t="s">
        <v>2245</v>
      </c>
      <c r="AU2" s="1" t="s">
        <v>2246</v>
      </c>
      <c r="AV2" s="1" t="s">
        <v>2247</v>
      </c>
      <c r="AW2" s="1" t="s">
        <v>2248</v>
      </c>
      <c r="AX2" s="1" t="s">
        <v>2249</v>
      </c>
      <c r="AY2" s="1" t="s">
        <v>2250</v>
      </c>
      <c r="AZ2" s="1" t="s">
        <v>2251</v>
      </c>
      <c r="BA2" s="1" t="s">
        <v>2252</v>
      </c>
      <c r="BB2" s="1" t="s">
        <v>2253</v>
      </c>
      <c r="BC2" s="1" t="s">
        <v>2254</v>
      </c>
      <c r="BD2" s="1" t="s">
        <v>2255</v>
      </c>
      <c r="BE2" s="1" t="s">
        <v>2256</v>
      </c>
      <c r="BF2" s="1" t="s">
        <v>2257</v>
      </c>
      <c r="BG2" s="1" t="s">
        <v>2258</v>
      </c>
      <c r="BH2" s="1" t="s">
        <v>2259</v>
      </c>
      <c r="BI2" s="1" t="s">
        <v>2260</v>
      </c>
      <c r="BJ2" s="1" t="s">
        <v>2261</v>
      </c>
      <c r="BK2" s="1" t="s">
        <v>2262</v>
      </c>
      <c r="BL2" s="1" t="s">
        <v>2263</v>
      </c>
      <c r="BM2" s="1" t="s">
        <v>2264</v>
      </c>
      <c r="BN2" s="1" t="s">
        <v>2265</v>
      </c>
      <c r="BO2" s="1" t="s">
        <v>2266</v>
      </c>
      <c r="BP2" s="1" t="s">
        <v>2267</v>
      </c>
      <c r="BQ2" s="1" t="s">
        <v>2268</v>
      </c>
      <c r="BR2" s="1" t="s">
        <v>2269</v>
      </c>
      <c r="BS2" s="1" t="s">
        <v>2270</v>
      </c>
      <c r="BT2" s="1" t="s">
        <v>2271</v>
      </c>
      <c r="BU2" s="1" t="s">
        <v>2272</v>
      </c>
      <c r="BV2" s="1" t="s">
        <v>2273</v>
      </c>
      <c r="BW2" s="1" t="s">
        <v>2274</v>
      </c>
      <c r="BX2" s="1" t="s">
        <v>2275</v>
      </c>
      <c r="BY2" s="1" t="s">
        <v>2276</v>
      </c>
      <c r="BZ2" s="1" t="s">
        <v>2277</v>
      </c>
      <c r="CA2" s="1" t="s">
        <v>2278</v>
      </c>
      <c r="CB2" s="1" t="s">
        <v>2279</v>
      </c>
      <c r="CC2" s="1" t="s">
        <v>2280</v>
      </c>
      <c r="CD2" s="1" t="s">
        <v>2281</v>
      </c>
      <c r="CE2" s="1" t="s">
        <v>2282</v>
      </c>
      <c r="CF2" s="1" t="s">
        <v>2283</v>
      </c>
      <c r="CG2" s="1" t="s">
        <v>2284</v>
      </c>
      <c r="CH2" s="1" t="s">
        <v>2285</v>
      </c>
      <c r="CI2" s="1" t="s">
        <v>2286</v>
      </c>
      <c r="CJ2" s="1" t="s">
        <v>2287</v>
      </c>
      <c r="CK2" s="1" t="s">
        <v>2288</v>
      </c>
      <c r="CL2" s="1" t="s">
        <v>2289</v>
      </c>
      <c r="CM2" s="1" t="s">
        <v>2290</v>
      </c>
      <c r="CN2" s="1" t="s">
        <v>2291</v>
      </c>
      <c r="CO2" s="1" t="s">
        <v>2292</v>
      </c>
      <c r="CP2" s="1" t="s">
        <v>2293</v>
      </c>
      <c r="CQ2" s="1" t="s">
        <v>2294</v>
      </c>
      <c r="CR2" s="1" t="s">
        <v>2295</v>
      </c>
      <c r="CS2" s="1" t="s">
        <v>2296</v>
      </c>
      <c r="CT2" s="1" t="s">
        <v>2297</v>
      </c>
      <c r="CU2" s="1" t="s">
        <v>2298</v>
      </c>
      <c r="CV2" s="1" t="s">
        <v>2299</v>
      </c>
      <c r="CW2" s="1" t="s">
        <v>2300</v>
      </c>
      <c r="CX2" s="1" t="s">
        <v>2301</v>
      </c>
      <c r="CY2" s="1" t="s">
        <v>2302</v>
      </c>
      <c r="CZ2" s="1" t="s">
        <v>2303</v>
      </c>
      <c r="DA2" s="1" t="s">
        <v>2304</v>
      </c>
      <c r="DB2" s="1" t="s">
        <v>2305</v>
      </c>
      <c r="DC2" s="1" t="s">
        <v>2306</v>
      </c>
      <c r="DD2" s="1" t="s">
        <v>2307</v>
      </c>
      <c r="DE2" s="1" t="s">
        <v>2308</v>
      </c>
      <c r="DF2" s="1" t="s">
        <v>2309</v>
      </c>
      <c r="DG2" s="1" t="s">
        <v>2310</v>
      </c>
      <c r="DH2" s="1" t="s">
        <v>2311</v>
      </c>
      <c r="DI2" s="1" t="s">
        <v>2312</v>
      </c>
      <c r="DJ2" s="1" t="s">
        <v>2313</v>
      </c>
      <c r="DK2" s="1" t="s">
        <v>2314</v>
      </c>
      <c r="DL2" s="1" t="s">
        <v>2315</v>
      </c>
      <c r="DM2" s="1" t="s">
        <v>2316</v>
      </c>
      <c r="DN2" s="1" t="s">
        <v>2317</v>
      </c>
      <c r="DO2" s="1">
        <v>5.0</v>
      </c>
      <c r="DP2" s="1">
        <v>2.024060411348148E16</v>
      </c>
      <c r="DQ2" s="1" t="s">
        <v>2318</v>
      </c>
      <c r="DR2" s="1">
        <v>12.0</v>
      </c>
      <c r="DS2" s="2">
        <v>45415.0</v>
      </c>
      <c r="DT2" s="1">
        <v>1481.0</v>
      </c>
      <c r="DU2" s="1" t="s">
        <v>240</v>
      </c>
      <c r="DV2" s="1" t="s">
        <v>241</v>
      </c>
      <c r="DW2" s="1" t="s">
        <v>241</v>
      </c>
      <c r="DX2" s="1">
        <v>61015.0</v>
      </c>
      <c r="DY2" s="1" t="s">
        <v>128</v>
      </c>
      <c r="DZ2" s="1">
        <v>0.0</v>
      </c>
    </row>
    <row r="15">
      <c r="A15" s="3" t="s">
        <v>24</v>
      </c>
      <c r="B15" s="3" t="s">
        <v>32</v>
      </c>
    </row>
    <row r="16">
      <c r="A16" s="4">
        <v>0.139313</v>
      </c>
      <c r="B16" s="4">
        <v>0.590397</v>
      </c>
    </row>
    <row r="18">
      <c r="A18" s="5" t="s">
        <v>2319</v>
      </c>
      <c r="B18" s="5">
        <f>B16/A16</f>
        <v>4.237917495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2024-06-04T09:16:02Z</dcterms:created>
  <dc:creator>Lucas Geille</dc:creator>
</cp:coreProperties>
</file>